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hilarie.donahue\Dropbox (McGregor Baptist)\MBC-Children\S.A.L.T\2022-2023\"/>
    </mc:Choice>
  </mc:AlternateContent>
  <xr:revisionPtr revIDLastSave="0" documentId="13_ncr:1_{A00EB5D4-028B-44C2-B367-A243FEBA4230}" xr6:coauthVersionLast="47" xr6:coauthVersionMax="47" xr10:uidLastSave="{00000000-0000-0000-0000-000000000000}"/>
  <bookViews>
    <workbookView xWindow="-26940" yWindow="2220" windowWidth="21600" windowHeight="11385" firstSheet="2" activeTab="7" xr2:uid="{00000000-000D-0000-FFFF-FFFF00000000}"/>
  </bookViews>
  <sheets>
    <sheet name="4th grade girls" sheetId="4" r:id="rId1"/>
    <sheet name="5th grade girls" sheetId="1" r:id="rId2"/>
    <sheet name="4th grade boys" sheetId="3" r:id="rId3"/>
    <sheet name="5th grade boys" sheetId="2" r:id="rId4"/>
    <sheet name="1st Sem All Points" sheetId="15" r:id="rId5"/>
    <sheet name="Release" sheetId="20" r:id="rId6"/>
    <sheet name="2nd Sem All Points" sheetId="6" r:id="rId7"/>
    <sheet name="Aprils sheet" sheetId="8" r:id="rId8"/>
    <sheet name="Aprils sheet new" sheetId="17" r:id="rId9"/>
    <sheet name="cookout" sheetId="18" r:id="rId10"/>
    <sheet name="SALT Overnight" sheetId="14" r:id="rId11"/>
    <sheet name="WB Checklist" sheetId="19" r:id="rId12"/>
    <sheet name="tshirt" sheetId="13" r:id="rId13"/>
    <sheet name="All student by grade list" sheetId="10" r:id="rId14"/>
    <sheet name="Disc Group Form Boys" sheetId="12" r:id="rId15"/>
    <sheet name="Disc Group Form Girls" sheetId="11" r:id="rId16"/>
    <sheet name="Ministry Team" sheetId="16" r:id="rId17"/>
  </sheets>
  <definedNames>
    <definedName name="_xlnm.Print_Area" localSheetId="4">'1st Sem All Points'!$A$1:$AK$43</definedName>
    <definedName name="_xlnm.Print_Area" localSheetId="6">'2nd Sem All Points'!$A$1:$BE$59</definedName>
    <definedName name="_xlnm.Print_Area" localSheetId="2">'4th grade boys'!$A$1:$AI$24</definedName>
    <definedName name="_xlnm.Print_Area" localSheetId="0">'4th grade girls'!$A$1:$AI$25</definedName>
    <definedName name="_xlnm.Print_Area" localSheetId="3">'5th grade boys'!$A$1:$AI$23</definedName>
    <definedName name="_xlnm.Print_Area" localSheetId="1">'5th grade girls'!$A$1:$AI$25</definedName>
    <definedName name="_xlnm.Print_Area" localSheetId="7">'Aprils sheet'!$A$2:$Q$44</definedName>
    <definedName name="_xlnm.Print_Area" localSheetId="16">'Ministry Team'!$A$1:$D$29</definedName>
    <definedName name="_xlnm.Print_Area" localSheetId="10">'SALT Overnight'!$A$1:$F$48</definedName>
    <definedName name="_xlnm.Print_Area" localSheetId="12">tshirt!$A$1:$H$70</definedName>
    <definedName name="_xlnm.Print_Area" localSheetId="11">'WB Checklist'!$A$1:$D$32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15" l="1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4" i="15"/>
  <c r="H8" i="15"/>
  <c r="H12" i="15"/>
  <c r="H25" i="15"/>
  <c r="F14" i="15"/>
  <c r="H14" i="15" s="1"/>
  <c r="F20" i="15"/>
  <c r="H20" i="15" s="1"/>
  <c r="F28" i="15"/>
  <c r="H28" i="15" s="1"/>
  <c r="D33" i="15"/>
  <c r="F33" i="15" s="1"/>
  <c r="H33" i="15" s="1"/>
  <c r="D32" i="15"/>
  <c r="F32" i="15" s="1"/>
  <c r="H32" i="15" s="1"/>
  <c r="D31" i="15"/>
  <c r="F31" i="15" s="1"/>
  <c r="H31" i="15" s="1"/>
  <c r="D30" i="15"/>
  <c r="F30" i="15" s="1"/>
  <c r="H30" i="15" s="1"/>
  <c r="D29" i="15"/>
  <c r="F29" i="15" s="1"/>
  <c r="H29" i="15" s="1"/>
  <c r="D27" i="15"/>
  <c r="F27" i="15" s="1"/>
  <c r="H27" i="15" s="1"/>
  <c r="D26" i="15"/>
  <c r="F26" i="15" s="1"/>
  <c r="H26" i="15" s="1"/>
  <c r="D24" i="15"/>
  <c r="F24" i="15" s="1"/>
  <c r="H24" i="15" s="1"/>
  <c r="D23" i="15"/>
  <c r="F23" i="15" s="1"/>
  <c r="H23" i="15" s="1"/>
  <c r="D22" i="15"/>
  <c r="F22" i="15" s="1"/>
  <c r="H22" i="15" s="1"/>
  <c r="D21" i="15"/>
  <c r="F21" i="15" s="1"/>
  <c r="H21" i="15" s="1"/>
  <c r="D19" i="15"/>
  <c r="F19" i="15" s="1"/>
  <c r="H19" i="15" s="1"/>
  <c r="D18" i="15"/>
  <c r="F18" i="15" s="1"/>
  <c r="H18" i="15" s="1"/>
  <c r="D17" i="15"/>
  <c r="F17" i="15" s="1"/>
  <c r="H17" i="15" s="1"/>
  <c r="D16" i="15"/>
  <c r="F16" i="15" s="1"/>
  <c r="H16" i="15" s="1"/>
  <c r="D15" i="15"/>
  <c r="F15" i="15" s="1"/>
  <c r="H15" i="15" s="1"/>
  <c r="D13" i="15"/>
  <c r="F13" i="15" s="1"/>
  <c r="H13" i="15" s="1"/>
  <c r="D5" i="15" l="1"/>
  <c r="F5" i="15" s="1"/>
  <c r="H5" i="15" s="1"/>
  <c r="D6" i="15"/>
  <c r="F6" i="15" s="1"/>
  <c r="H6" i="15" s="1"/>
  <c r="D7" i="15"/>
  <c r="F7" i="15" s="1"/>
  <c r="H7" i="15" s="1"/>
  <c r="D9" i="15"/>
  <c r="F9" i="15" s="1"/>
  <c r="H9" i="15" s="1"/>
  <c r="D10" i="15"/>
  <c r="F10" i="15" s="1"/>
  <c r="H10" i="15" s="1"/>
  <c r="D11" i="15"/>
  <c r="F11" i="15" s="1"/>
  <c r="H11" i="15" s="1"/>
  <c r="D4" i="15"/>
  <c r="F4" i="15" s="1"/>
  <c r="H4" i="15" s="1"/>
  <c r="AW6" i="6"/>
  <c r="AY6" i="6" s="1"/>
  <c r="AW49" i="6"/>
  <c r="AY49" i="6" s="1"/>
  <c r="AU32" i="6" l="1"/>
  <c r="AW32" i="6" s="1"/>
  <c r="AY32" i="6" s="1"/>
  <c r="AS19" i="6"/>
  <c r="AU19" i="6" s="1"/>
  <c r="AW19" i="6" s="1"/>
  <c r="AY19" i="6" s="1"/>
  <c r="AS48" i="6"/>
  <c r="AU48" i="6" s="1"/>
  <c r="AW48" i="6" s="1"/>
  <c r="AY48" i="6" s="1"/>
  <c r="AO53" i="6" l="1"/>
  <c r="AQ53" i="6" s="1"/>
  <c r="AS53" i="6" s="1"/>
  <c r="AU53" i="6" s="1"/>
  <c r="AK12" i="6" l="1"/>
  <c r="AM12" i="6" s="1"/>
  <c r="AO12" i="6" s="1"/>
  <c r="AQ12" i="6" s="1"/>
  <c r="AS12" i="6" s="1"/>
  <c r="AU12" i="6" s="1"/>
  <c r="AW12" i="6" s="1"/>
  <c r="AY12" i="6" s="1"/>
  <c r="AK53" i="6"/>
  <c r="AI52" i="6" l="1"/>
  <c r="AK52" i="6" s="1"/>
  <c r="AM52" i="6" s="1"/>
  <c r="AO52" i="6" s="1"/>
  <c r="AQ52" i="6" s="1"/>
  <c r="AS52" i="6" s="1"/>
  <c r="AU52" i="6" s="1"/>
  <c r="AW52" i="6" s="1"/>
  <c r="AY52" i="6" s="1"/>
  <c r="AA40" i="6" l="1"/>
  <c r="AC40" i="6" s="1"/>
  <c r="AE40" i="6" s="1"/>
  <c r="AG40" i="6" s="1"/>
  <c r="AI40" i="6" s="1"/>
  <c r="AK40" i="6" s="1"/>
  <c r="AM40" i="6" s="1"/>
  <c r="AO40" i="6" s="1"/>
  <c r="AQ40" i="6" s="1"/>
  <c r="AS40" i="6" s="1"/>
  <c r="AU40" i="6" s="1"/>
  <c r="AW40" i="6" s="1"/>
  <c r="AY40" i="6" s="1"/>
  <c r="AA4" i="6"/>
  <c r="AC4" i="6" s="1"/>
  <c r="AE4" i="6" s="1"/>
  <c r="AG4" i="6" s="1"/>
  <c r="AI4" i="6" s="1"/>
  <c r="AK4" i="6" s="1"/>
  <c r="AM4" i="6" s="1"/>
  <c r="AO4" i="6" s="1"/>
  <c r="AQ4" i="6" s="1"/>
  <c r="AS4" i="6" s="1"/>
  <c r="AU4" i="6" s="1"/>
  <c r="AW4" i="6" s="1"/>
  <c r="AY4" i="6" s="1"/>
  <c r="Y8" i="6"/>
  <c r="AA8" i="6" s="1"/>
  <c r="AC8" i="6" s="1"/>
  <c r="AE8" i="6" s="1"/>
  <c r="AG8" i="6" s="1"/>
  <c r="AI8" i="6" s="1"/>
  <c r="AK8" i="6" s="1"/>
  <c r="AM8" i="6" s="1"/>
  <c r="AO8" i="6" s="1"/>
  <c r="AQ8" i="6" s="1"/>
  <c r="AS8" i="6" s="1"/>
  <c r="AU8" i="6" s="1"/>
  <c r="AW8" i="6" s="1"/>
  <c r="AY8" i="6" s="1"/>
  <c r="Y40" i="6"/>
  <c r="Y42" i="6"/>
  <c r="AA42" i="6" s="1"/>
  <c r="AC42" i="6" s="1"/>
  <c r="AE42" i="6" s="1"/>
  <c r="AG42" i="6" s="1"/>
  <c r="AI42" i="6" s="1"/>
  <c r="AK42" i="6" s="1"/>
  <c r="AM42" i="6" s="1"/>
  <c r="AO42" i="6" s="1"/>
  <c r="AQ42" i="6" s="1"/>
  <c r="AS42" i="6" s="1"/>
  <c r="AU42" i="6" s="1"/>
  <c r="AW42" i="6" s="1"/>
  <c r="AY42" i="6" s="1"/>
  <c r="Y4" i="6"/>
  <c r="W8" i="6"/>
  <c r="W11" i="6"/>
  <c r="Y11" i="6" s="1"/>
  <c r="AA11" i="6" s="1"/>
  <c r="AC11" i="6" s="1"/>
  <c r="AE11" i="6" s="1"/>
  <c r="AG11" i="6" s="1"/>
  <c r="AI11" i="6" s="1"/>
  <c r="AK11" i="6" s="1"/>
  <c r="AM11" i="6" s="1"/>
  <c r="AO11" i="6" s="1"/>
  <c r="AQ11" i="6" s="1"/>
  <c r="AS11" i="6" s="1"/>
  <c r="AU11" i="6" s="1"/>
  <c r="AW11" i="6" s="1"/>
  <c r="AY11" i="6" s="1"/>
  <c r="W16" i="6"/>
  <c r="Y16" i="6" s="1"/>
  <c r="AA16" i="6" s="1"/>
  <c r="AC16" i="6" s="1"/>
  <c r="AE16" i="6" s="1"/>
  <c r="AG16" i="6" s="1"/>
  <c r="AI16" i="6" s="1"/>
  <c r="AK16" i="6" s="1"/>
  <c r="AM16" i="6" s="1"/>
  <c r="AO16" i="6" s="1"/>
  <c r="AQ16" i="6" s="1"/>
  <c r="AS16" i="6" s="1"/>
  <c r="AU16" i="6" s="1"/>
  <c r="AW16" i="6" s="1"/>
  <c r="AY16" i="6" s="1"/>
  <c r="W34" i="6"/>
  <c r="Y34" i="6" s="1"/>
  <c r="AA34" i="6" s="1"/>
  <c r="AC34" i="6" s="1"/>
  <c r="AE34" i="6" s="1"/>
  <c r="AG34" i="6" s="1"/>
  <c r="AI34" i="6" s="1"/>
  <c r="AK34" i="6" s="1"/>
  <c r="AM34" i="6" s="1"/>
  <c r="AO34" i="6" s="1"/>
  <c r="AQ34" i="6" s="1"/>
  <c r="AS34" i="6" s="1"/>
  <c r="AU34" i="6" s="1"/>
  <c r="AW34" i="6" s="1"/>
  <c r="AY34" i="6" s="1"/>
  <c r="W42" i="6"/>
  <c r="W47" i="6"/>
  <c r="Y47" i="6" s="1"/>
  <c r="AA47" i="6" s="1"/>
  <c r="AC47" i="6" s="1"/>
  <c r="AE47" i="6" s="1"/>
  <c r="AG47" i="6" s="1"/>
  <c r="AI47" i="6" s="1"/>
  <c r="AK47" i="6" s="1"/>
  <c r="AM47" i="6" s="1"/>
  <c r="AO47" i="6" s="1"/>
  <c r="AQ47" i="6" s="1"/>
  <c r="AS47" i="6" s="1"/>
  <c r="AU47" i="6" s="1"/>
  <c r="AW47" i="6" s="1"/>
  <c r="AY47" i="6" s="1"/>
  <c r="W50" i="6"/>
  <c r="Y50" i="6" s="1"/>
  <c r="AA50" i="6" s="1"/>
  <c r="AC50" i="6" s="1"/>
  <c r="AE50" i="6" s="1"/>
  <c r="AG50" i="6" s="1"/>
  <c r="AI50" i="6" s="1"/>
  <c r="AK50" i="6" s="1"/>
  <c r="AM50" i="6" s="1"/>
  <c r="AO50" i="6" s="1"/>
  <c r="AQ50" i="6" s="1"/>
  <c r="AS50" i="6" s="1"/>
  <c r="AU50" i="6" s="1"/>
  <c r="AW50" i="6" s="1"/>
  <c r="AY50" i="6" s="1"/>
  <c r="W54" i="6"/>
  <c r="U21" i="6"/>
  <c r="W21" i="6" s="1"/>
  <c r="Y21" i="6" s="1"/>
  <c r="AA21" i="6" s="1"/>
  <c r="AC21" i="6" s="1"/>
  <c r="AE21" i="6" s="1"/>
  <c r="AG21" i="6" s="1"/>
  <c r="AI21" i="6" s="1"/>
  <c r="AK21" i="6" s="1"/>
  <c r="AM21" i="6" s="1"/>
  <c r="AO21" i="6" s="1"/>
  <c r="AQ21" i="6" s="1"/>
  <c r="AS21" i="6" s="1"/>
  <c r="AU21" i="6" s="1"/>
  <c r="AW21" i="6" s="1"/>
  <c r="AY21" i="6" s="1"/>
  <c r="U34" i="6"/>
  <c r="U42" i="6"/>
  <c r="Q39" i="6"/>
  <c r="S39" i="6" s="1"/>
  <c r="U39" i="6" s="1"/>
  <c r="W39" i="6" s="1"/>
  <c r="Y39" i="6" s="1"/>
  <c r="AA39" i="6" s="1"/>
  <c r="AC39" i="6" s="1"/>
  <c r="AE39" i="6" s="1"/>
  <c r="AG39" i="6" s="1"/>
  <c r="AI39" i="6" s="1"/>
  <c r="AK39" i="6" s="1"/>
  <c r="AM39" i="6" s="1"/>
  <c r="AO39" i="6" s="1"/>
  <c r="AQ39" i="6" s="1"/>
  <c r="AS39" i="6" s="1"/>
  <c r="AU39" i="6" s="1"/>
  <c r="AW39" i="6" s="1"/>
  <c r="AY39" i="6" s="1"/>
  <c r="O20" i="6"/>
  <c r="Q20" i="6" s="1"/>
  <c r="S20" i="6" s="1"/>
  <c r="U20" i="6" s="1"/>
  <c r="W20" i="6" s="1"/>
  <c r="Y20" i="6" s="1"/>
  <c r="AA20" i="6" s="1"/>
  <c r="AC20" i="6" s="1"/>
  <c r="AE20" i="6" s="1"/>
  <c r="AG20" i="6" s="1"/>
  <c r="AI20" i="6" s="1"/>
  <c r="AK20" i="6" s="1"/>
  <c r="AM20" i="6" s="1"/>
  <c r="AO20" i="6" s="1"/>
  <c r="AQ20" i="6" s="1"/>
  <c r="AS20" i="6" s="1"/>
  <c r="AU20" i="6" s="1"/>
  <c r="AW20" i="6" s="1"/>
  <c r="AY20" i="6" s="1"/>
  <c r="O24" i="6"/>
  <c r="Q24" i="6" s="1"/>
  <c r="S24" i="6" s="1"/>
  <c r="U24" i="6" s="1"/>
  <c r="W24" i="6" s="1"/>
  <c r="Y24" i="6" s="1"/>
  <c r="AA24" i="6" s="1"/>
  <c r="AC24" i="6" s="1"/>
  <c r="AE24" i="6" s="1"/>
  <c r="AG24" i="6" s="1"/>
  <c r="AI24" i="6" s="1"/>
  <c r="AK24" i="6" s="1"/>
  <c r="AM24" i="6" s="1"/>
  <c r="AO24" i="6" s="1"/>
  <c r="AQ24" i="6" s="1"/>
  <c r="AS24" i="6" s="1"/>
  <c r="AU24" i="6" s="1"/>
  <c r="AW24" i="6" s="1"/>
  <c r="AY24" i="6" s="1"/>
  <c r="O25" i="6"/>
  <c r="Q25" i="6" s="1"/>
  <c r="S25" i="6" s="1"/>
  <c r="U25" i="6" s="1"/>
  <c r="W25" i="6" s="1"/>
  <c r="Y25" i="6" s="1"/>
  <c r="AA25" i="6" s="1"/>
  <c r="AC25" i="6" s="1"/>
  <c r="AE25" i="6" s="1"/>
  <c r="AG25" i="6" s="1"/>
  <c r="AI25" i="6" s="1"/>
  <c r="AK25" i="6" s="1"/>
  <c r="AM25" i="6" s="1"/>
  <c r="AO25" i="6" s="1"/>
  <c r="AQ25" i="6" s="1"/>
  <c r="AS25" i="6" s="1"/>
  <c r="AU25" i="6" s="1"/>
  <c r="AW25" i="6" s="1"/>
  <c r="AY25" i="6" s="1"/>
  <c r="O29" i="6"/>
  <c r="Q29" i="6" s="1"/>
  <c r="S29" i="6" s="1"/>
  <c r="U29" i="6" s="1"/>
  <c r="W29" i="6" s="1"/>
  <c r="Y29" i="6" s="1"/>
  <c r="AA29" i="6" s="1"/>
  <c r="AC29" i="6" s="1"/>
  <c r="AE29" i="6" s="1"/>
  <c r="AG29" i="6" s="1"/>
  <c r="AI29" i="6" s="1"/>
  <c r="AK29" i="6" s="1"/>
  <c r="AM29" i="6" s="1"/>
  <c r="AO29" i="6" s="1"/>
  <c r="AQ29" i="6" s="1"/>
  <c r="AS29" i="6" s="1"/>
  <c r="AU29" i="6" s="1"/>
  <c r="AW29" i="6" s="1"/>
  <c r="AY29" i="6" s="1"/>
  <c r="O45" i="6"/>
  <c r="Q45" i="6" s="1"/>
  <c r="S45" i="6" s="1"/>
  <c r="U45" i="6" s="1"/>
  <c r="W45" i="6" s="1"/>
  <c r="Y45" i="6" s="1"/>
  <c r="AA45" i="6" s="1"/>
  <c r="AC45" i="6" s="1"/>
  <c r="AE45" i="6" s="1"/>
  <c r="AG45" i="6" s="1"/>
  <c r="AI45" i="6" s="1"/>
  <c r="AK45" i="6" s="1"/>
  <c r="AM45" i="6" s="1"/>
  <c r="AO45" i="6" s="1"/>
  <c r="AQ45" i="6" s="1"/>
  <c r="AS45" i="6" s="1"/>
  <c r="AU45" i="6" s="1"/>
  <c r="AW45" i="6" s="1"/>
  <c r="AY45" i="6" s="1"/>
  <c r="O55" i="6"/>
  <c r="M54" i="6"/>
  <c r="O54" i="6" s="1"/>
  <c r="E5" i="6"/>
  <c r="G5" i="6" s="1"/>
  <c r="I5" i="6" s="1"/>
  <c r="K5" i="6" s="1"/>
  <c r="M5" i="6" s="1"/>
  <c r="O5" i="6" s="1"/>
  <c r="Q5" i="6" s="1"/>
  <c r="S5" i="6" s="1"/>
  <c r="U5" i="6" s="1"/>
  <c r="W5" i="6" s="1"/>
  <c r="Y5" i="6" s="1"/>
  <c r="AA5" i="6" s="1"/>
  <c r="AC5" i="6" s="1"/>
  <c r="AE5" i="6" s="1"/>
  <c r="AG5" i="6" s="1"/>
  <c r="AI5" i="6" s="1"/>
  <c r="AK5" i="6" s="1"/>
  <c r="AM5" i="6" s="1"/>
  <c r="AO5" i="6" s="1"/>
  <c r="AQ5" i="6" s="1"/>
  <c r="AS5" i="6" s="1"/>
  <c r="AU5" i="6" s="1"/>
  <c r="AW5" i="6" s="1"/>
  <c r="AY5" i="6" s="1"/>
  <c r="E7" i="6"/>
  <c r="G7" i="6" s="1"/>
  <c r="I7" i="6" s="1"/>
  <c r="K7" i="6" s="1"/>
  <c r="M7" i="6" s="1"/>
  <c r="O7" i="6" s="1"/>
  <c r="Q7" i="6" s="1"/>
  <c r="S7" i="6" s="1"/>
  <c r="U7" i="6" s="1"/>
  <c r="W7" i="6" s="1"/>
  <c r="Y7" i="6" s="1"/>
  <c r="AA7" i="6" s="1"/>
  <c r="AC7" i="6" s="1"/>
  <c r="AE7" i="6" s="1"/>
  <c r="AG7" i="6" s="1"/>
  <c r="AI7" i="6" s="1"/>
  <c r="AK7" i="6" s="1"/>
  <c r="AM7" i="6" s="1"/>
  <c r="AO7" i="6" s="1"/>
  <c r="AQ7" i="6" s="1"/>
  <c r="AS7" i="6" s="1"/>
  <c r="AU7" i="6" s="1"/>
  <c r="AW7" i="6" s="1"/>
  <c r="AY7" i="6" s="1"/>
  <c r="E9" i="6"/>
  <c r="G9" i="6" s="1"/>
  <c r="I9" i="6" s="1"/>
  <c r="K9" i="6" s="1"/>
  <c r="M9" i="6" s="1"/>
  <c r="O9" i="6" s="1"/>
  <c r="Q9" i="6" s="1"/>
  <c r="S9" i="6" s="1"/>
  <c r="U9" i="6" s="1"/>
  <c r="W9" i="6" s="1"/>
  <c r="Y9" i="6" s="1"/>
  <c r="AA9" i="6" s="1"/>
  <c r="AC9" i="6" s="1"/>
  <c r="AE9" i="6" s="1"/>
  <c r="AG9" i="6" s="1"/>
  <c r="AI9" i="6" s="1"/>
  <c r="AK9" i="6" s="1"/>
  <c r="AM9" i="6" s="1"/>
  <c r="AO9" i="6" s="1"/>
  <c r="AQ9" i="6" s="1"/>
  <c r="AS9" i="6" s="1"/>
  <c r="AU9" i="6" s="1"/>
  <c r="AW9" i="6" s="1"/>
  <c r="AY9" i="6" s="1"/>
  <c r="E10" i="6"/>
  <c r="G10" i="6" s="1"/>
  <c r="I10" i="6" s="1"/>
  <c r="K10" i="6" s="1"/>
  <c r="M10" i="6" s="1"/>
  <c r="O10" i="6" s="1"/>
  <c r="Q10" i="6" s="1"/>
  <c r="S10" i="6" s="1"/>
  <c r="U10" i="6" s="1"/>
  <c r="W10" i="6" s="1"/>
  <c r="Y10" i="6" s="1"/>
  <c r="AA10" i="6" s="1"/>
  <c r="AC10" i="6" s="1"/>
  <c r="AE10" i="6" s="1"/>
  <c r="AG10" i="6" s="1"/>
  <c r="AI10" i="6" s="1"/>
  <c r="AK10" i="6" s="1"/>
  <c r="AM10" i="6" s="1"/>
  <c r="AO10" i="6" s="1"/>
  <c r="AQ10" i="6" s="1"/>
  <c r="AS10" i="6" s="1"/>
  <c r="AU10" i="6" s="1"/>
  <c r="AW10" i="6" s="1"/>
  <c r="AY10" i="6" s="1"/>
  <c r="E11" i="6"/>
  <c r="G11" i="6" s="1"/>
  <c r="I11" i="6" s="1"/>
  <c r="K11" i="6" s="1"/>
  <c r="M11" i="6" s="1"/>
  <c r="O11" i="6" s="1"/>
  <c r="Q11" i="6" s="1"/>
  <c r="S11" i="6" s="1"/>
  <c r="U11" i="6" s="1"/>
  <c r="E13" i="6"/>
  <c r="G13" i="6" s="1"/>
  <c r="I13" i="6" s="1"/>
  <c r="K13" i="6" s="1"/>
  <c r="M13" i="6" s="1"/>
  <c r="O13" i="6" s="1"/>
  <c r="Q13" i="6" s="1"/>
  <c r="S13" i="6" s="1"/>
  <c r="U13" i="6" s="1"/>
  <c r="W13" i="6" s="1"/>
  <c r="Y13" i="6" s="1"/>
  <c r="AA13" i="6" s="1"/>
  <c r="AC13" i="6" s="1"/>
  <c r="AE13" i="6" s="1"/>
  <c r="AG13" i="6" s="1"/>
  <c r="AI13" i="6" s="1"/>
  <c r="AK13" i="6" s="1"/>
  <c r="AM13" i="6" s="1"/>
  <c r="AO13" i="6" s="1"/>
  <c r="AQ13" i="6" s="1"/>
  <c r="AS13" i="6" s="1"/>
  <c r="AU13" i="6" s="1"/>
  <c r="AW13" i="6" s="1"/>
  <c r="AY13" i="6" s="1"/>
  <c r="E14" i="6"/>
  <c r="G14" i="6" s="1"/>
  <c r="I14" i="6" s="1"/>
  <c r="K14" i="6" s="1"/>
  <c r="M14" i="6" s="1"/>
  <c r="O14" i="6" s="1"/>
  <c r="Q14" i="6" s="1"/>
  <c r="S14" i="6" s="1"/>
  <c r="U14" i="6" s="1"/>
  <c r="W14" i="6" s="1"/>
  <c r="Y14" i="6" s="1"/>
  <c r="AA14" i="6" s="1"/>
  <c r="AC14" i="6" s="1"/>
  <c r="AE14" i="6" s="1"/>
  <c r="AG14" i="6" s="1"/>
  <c r="AI14" i="6" s="1"/>
  <c r="AK14" i="6" s="1"/>
  <c r="AM14" i="6" s="1"/>
  <c r="AO14" i="6" s="1"/>
  <c r="AQ14" i="6" s="1"/>
  <c r="AS14" i="6" s="1"/>
  <c r="AU14" i="6" s="1"/>
  <c r="AW14" i="6" s="1"/>
  <c r="AY14" i="6" s="1"/>
  <c r="E15" i="6"/>
  <c r="G15" i="6" s="1"/>
  <c r="I15" i="6" s="1"/>
  <c r="K15" i="6" s="1"/>
  <c r="M15" i="6" s="1"/>
  <c r="O15" i="6" s="1"/>
  <c r="Q15" i="6" s="1"/>
  <c r="S15" i="6" s="1"/>
  <c r="U15" i="6" s="1"/>
  <c r="W15" i="6" s="1"/>
  <c r="Y15" i="6" s="1"/>
  <c r="AA15" i="6" s="1"/>
  <c r="AC15" i="6" s="1"/>
  <c r="AE15" i="6" s="1"/>
  <c r="AG15" i="6" s="1"/>
  <c r="AI15" i="6" s="1"/>
  <c r="AK15" i="6" s="1"/>
  <c r="AM15" i="6" s="1"/>
  <c r="AO15" i="6" s="1"/>
  <c r="AQ15" i="6" s="1"/>
  <c r="AS15" i="6" s="1"/>
  <c r="AU15" i="6" s="1"/>
  <c r="AW15" i="6" s="1"/>
  <c r="AY15" i="6" s="1"/>
  <c r="E16" i="6"/>
  <c r="G16" i="6" s="1"/>
  <c r="I16" i="6" s="1"/>
  <c r="K16" i="6" s="1"/>
  <c r="M16" i="6" s="1"/>
  <c r="O16" i="6" s="1"/>
  <c r="Q16" i="6" s="1"/>
  <c r="S16" i="6" s="1"/>
  <c r="U16" i="6" s="1"/>
  <c r="E17" i="6"/>
  <c r="G17" i="6" s="1"/>
  <c r="I17" i="6" s="1"/>
  <c r="K17" i="6" s="1"/>
  <c r="M17" i="6" s="1"/>
  <c r="O17" i="6" s="1"/>
  <c r="Q17" i="6" s="1"/>
  <c r="S17" i="6" s="1"/>
  <c r="U17" i="6" s="1"/>
  <c r="W17" i="6" s="1"/>
  <c r="Y17" i="6" s="1"/>
  <c r="AA17" i="6" s="1"/>
  <c r="AC17" i="6" s="1"/>
  <c r="AE17" i="6" s="1"/>
  <c r="AG17" i="6" s="1"/>
  <c r="AI17" i="6" s="1"/>
  <c r="AK17" i="6" s="1"/>
  <c r="AM17" i="6" s="1"/>
  <c r="AO17" i="6" s="1"/>
  <c r="AQ17" i="6" s="1"/>
  <c r="AS17" i="6" s="1"/>
  <c r="AU17" i="6" s="1"/>
  <c r="AW17" i="6" s="1"/>
  <c r="AY17" i="6" s="1"/>
  <c r="E18" i="6"/>
  <c r="G18" i="6" s="1"/>
  <c r="I18" i="6" s="1"/>
  <c r="K18" i="6" s="1"/>
  <c r="M18" i="6" s="1"/>
  <c r="O18" i="6" s="1"/>
  <c r="Q18" i="6" s="1"/>
  <c r="S18" i="6" s="1"/>
  <c r="U18" i="6" s="1"/>
  <c r="W18" i="6" s="1"/>
  <c r="Y18" i="6" s="1"/>
  <c r="AA18" i="6" s="1"/>
  <c r="AC18" i="6" s="1"/>
  <c r="AE18" i="6" s="1"/>
  <c r="AG18" i="6" s="1"/>
  <c r="AI18" i="6" s="1"/>
  <c r="AK18" i="6" s="1"/>
  <c r="AM18" i="6" s="1"/>
  <c r="AO18" i="6" s="1"/>
  <c r="AQ18" i="6" s="1"/>
  <c r="AS18" i="6" s="1"/>
  <c r="AU18" i="6" s="1"/>
  <c r="AW18" i="6" s="1"/>
  <c r="AY18" i="6" s="1"/>
  <c r="E22" i="6"/>
  <c r="G22" i="6" s="1"/>
  <c r="I22" i="6" s="1"/>
  <c r="K22" i="6" s="1"/>
  <c r="M22" i="6" s="1"/>
  <c r="O22" i="6" s="1"/>
  <c r="Q22" i="6" s="1"/>
  <c r="S22" i="6" s="1"/>
  <c r="U22" i="6" s="1"/>
  <c r="W22" i="6" s="1"/>
  <c r="Y22" i="6" s="1"/>
  <c r="AA22" i="6" s="1"/>
  <c r="AC22" i="6" s="1"/>
  <c r="AE22" i="6" s="1"/>
  <c r="AG22" i="6" s="1"/>
  <c r="AI22" i="6" s="1"/>
  <c r="AK22" i="6" s="1"/>
  <c r="AM22" i="6" s="1"/>
  <c r="AO22" i="6" s="1"/>
  <c r="AQ22" i="6" s="1"/>
  <c r="AS22" i="6" s="1"/>
  <c r="AU22" i="6" s="1"/>
  <c r="AW22" i="6" s="1"/>
  <c r="AY22" i="6" s="1"/>
  <c r="E23" i="6"/>
  <c r="G23" i="6" s="1"/>
  <c r="I23" i="6" s="1"/>
  <c r="K23" i="6" s="1"/>
  <c r="M23" i="6" s="1"/>
  <c r="O23" i="6" s="1"/>
  <c r="Q23" i="6" s="1"/>
  <c r="S23" i="6" s="1"/>
  <c r="U23" i="6" s="1"/>
  <c r="W23" i="6" s="1"/>
  <c r="Y23" i="6" s="1"/>
  <c r="AA23" i="6" s="1"/>
  <c r="AC23" i="6" s="1"/>
  <c r="AE23" i="6" s="1"/>
  <c r="AG23" i="6" s="1"/>
  <c r="AI23" i="6" s="1"/>
  <c r="AK23" i="6" s="1"/>
  <c r="AM23" i="6" s="1"/>
  <c r="AO23" i="6" s="1"/>
  <c r="AQ23" i="6" s="1"/>
  <c r="AS23" i="6" s="1"/>
  <c r="AU23" i="6" s="1"/>
  <c r="AW23" i="6" s="1"/>
  <c r="AY23" i="6" s="1"/>
  <c r="E24" i="6"/>
  <c r="G24" i="6" s="1"/>
  <c r="I24" i="6" s="1"/>
  <c r="K24" i="6" s="1"/>
  <c r="M24" i="6" s="1"/>
  <c r="E25" i="6"/>
  <c r="G25" i="6" s="1"/>
  <c r="I25" i="6" s="1"/>
  <c r="K25" i="6" s="1"/>
  <c r="M25" i="6" s="1"/>
  <c r="E26" i="6"/>
  <c r="G26" i="6" s="1"/>
  <c r="I26" i="6" s="1"/>
  <c r="K26" i="6" s="1"/>
  <c r="M26" i="6" s="1"/>
  <c r="O26" i="6" s="1"/>
  <c r="Q26" i="6" s="1"/>
  <c r="S26" i="6" s="1"/>
  <c r="U26" i="6" s="1"/>
  <c r="W26" i="6" s="1"/>
  <c r="Y26" i="6" s="1"/>
  <c r="AA26" i="6" s="1"/>
  <c r="AC26" i="6" s="1"/>
  <c r="AE26" i="6" s="1"/>
  <c r="AG26" i="6" s="1"/>
  <c r="AI26" i="6" s="1"/>
  <c r="AK26" i="6" s="1"/>
  <c r="AM26" i="6" s="1"/>
  <c r="AO26" i="6" s="1"/>
  <c r="AQ26" i="6" s="1"/>
  <c r="AS26" i="6" s="1"/>
  <c r="AU26" i="6" s="1"/>
  <c r="AW26" i="6" s="1"/>
  <c r="AY26" i="6" s="1"/>
  <c r="E27" i="6"/>
  <c r="G27" i="6" s="1"/>
  <c r="I27" i="6" s="1"/>
  <c r="K27" i="6" s="1"/>
  <c r="M27" i="6" s="1"/>
  <c r="O27" i="6" s="1"/>
  <c r="Q27" i="6" s="1"/>
  <c r="S27" i="6" s="1"/>
  <c r="U27" i="6" s="1"/>
  <c r="W27" i="6" s="1"/>
  <c r="Y27" i="6" s="1"/>
  <c r="AA27" i="6" s="1"/>
  <c r="AC27" i="6" s="1"/>
  <c r="AE27" i="6" s="1"/>
  <c r="AG27" i="6" s="1"/>
  <c r="AI27" i="6" s="1"/>
  <c r="AK27" i="6" s="1"/>
  <c r="AM27" i="6" s="1"/>
  <c r="AO27" i="6" s="1"/>
  <c r="AQ27" i="6" s="1"/>
  <c r="AS27" i="6" s="1"/>
  <c r="AU27" i="6" s="1"/>
  <c r="AW27" i="6" s="1"/>
  <c r="AY27" i="6" s="1"/>
  <c r="E28" i="6"/>
  <c r="G28" i="6" s="1"/>
  <c r="I28" i="6" s="1"/>
  <c r="K28" i="6" s="1"/>
  <c r="M28" i="6" s="1"/>
  <c r="O28" i="6" s="1"/>
  <c r="Q28" i="6" s="1"/>
  <c r="S28" i="6" s="1"/>
  <c r="U28" i="6" s="1"/>
  <c r="W28" i="6" s="1"/>
  <c r="Y28" i="6" s="1"/>
  <c r="AA28" i="6" s="1"/>
  <c r="AC28" i="6" s="1"/>
  <c r="AE28" i="6" s="1"/>
  <c r="AG28" i="6" s="1"/>
  <c r="AI28" i="6" s="1"/>
  <c r="AK28" i="6" s="1"/>
  <c r="AM28" i="6" s="1"/>
  <c r="AO28" i="6" s="1"/>
  <c r="AQ28" i="6" s="1"/>
  <c r="AS28" i="6" s="1"/>
  <c r="AU28" i="6" s="1"/>
  <c r="AW28" i="6" s="1"/>
  <c r="AY28" i="6" s="1"/>
  <c r="E29" i="6"/>
  <c r="G29" i="6" s="1"/>
  <c r="I29" i="6" s="1"/>
  <c r="K29" i="6" s="1"/>
  <c r="M29" i="6" s="1"/>
  <c r="E30" i="6"/>
  <c r="G30" i="6" s="1"/>
  <c r="I30" i="6" s="1"/>
  <c r="K30" i="6" s="1"/>
  <c r="M30" i="6" s="1"/>
  <c r="O30" i="6" s="1"/>
  <c r="Q30" i="6" s="1"/>
  <c r="S30" i="6" s="1"/>
  <c r="U30" i="6" s="1"/>
  <c r="W30" i="6" s="1"/>
  <c r="Y30" i="6" s="1"/>
  <c r="AA30" i="6" s="1"/>
  <c r="AC30" i="6" s="1"/>
  <c r="AE30" i="6" s="1"/>
  <c r="AG30" i="6" s="1"/>
  <c r="AI30" i="6" s="1"/>
  <c r="AK30" i="6" s="1"/>
  <c r="AM30" i="6" s="1"/>
  <c r="AO30" i="6" s="1"/>
  <c r="AQ30" i="6" s="1"/>
  <c r="AS30" i="6" s="1"/>
  <c r="AU30" i="6" s="1"/>
  <c r="AW30" i="6" s="1"/>
  <c r="AY30" i="6" s="1"/>
  <c r="E31" i="6"/>
  <c r="G31" i="6" s="1"/>
  <c r="I31" i="6" s="1"/>
  <c r="K31" i="6" s="1"/>
  <c r="M31" i="6" s="1"/>
  <c r="O31" i="6" s="1"/>
  <c r="Q31" i="6" s="1"/>
  <c r="S31" i="6" s="1"/>
  <c r="U31" i="6" s="1"/>
  <c r="W31" i="6" s="1"/>
  <c r="Y31" i="6" s="1"/>
  <c r="AA31" i="6" s="1"/>
  <c r="AC31" i="6" s="1"/>
  <c r="AE31" i="6" s="1"/>
  <c r="AG31" i="6" s="1"/>
  <c r="AI31" i="6" s="1"/>
  <c r="AK31" i="6" s="1"/>
  <c r="AM31" i="6" s="1"/>
  <c r="AO31" i="6" s="1"/>
  <c r="AQ31" i="6" s="1"/>
  <c r="AS31" i="6" s="1"/>
  <c r="AU31" i="6" s="1"/>
  <c r="AW31" i="6" s="1"/>
  <c r="AY31" i="6" s="1"/>
  <c r="E33" i="6"/>
  <c r="G33" i="6" s="1"/>
  <c r="I33" i="6" s="1"/>
  <c r="K33" i="6" s="1"/>
  <c r="M33" i="6" s="1"/>
  <c r="O33" i="6" s="1"/>
  <c r="Q33" i="6" s="1"/>
  <c r="S33" i="6" s="1"/>
  <c r="U33" i="6" s="1"/>
  <c r="W33" i="6" s="1"/>
  <c r="Y33" i="6" s="1"/>
  <c r="AA33" i="6" s="1"/>
  <c r="AC33" i="6" s="1"/>
  <c r="AE33" i="6" s="1"/>
  <c r="AG33" i="6" s="1"/>
  <c r="AI33" i="6" s="1"/>
  <c r="AK33" i="6" s="1"/>
  <c r="AM33" i="6" s="1"/>
  <c r="AO33" i="6" s="1"/>
  <c r="AQ33" i="6" s="1"/>
  <c r="AS33" i="6" s="1"/>
  <c r="AU33" i="6" s="1"/>
  <c r="AW33" i="6" s="1"/>
  <c r="AY33" i="6" s="1"/>
  <c r="E35" i="6"/>
  <c r="G35" i="6" s="1"/>
  <c r="I35" i="6" s="1"/>
  <c r="K35" i="6" s="1"/>
  <c r="M35" i="6" s="1"/>
  <c r="O35" i="6" s="1"/>
  <c r="Q35" i="6" s="1"/>
  <c r="S35" i="6" s="1"/>
  <c r="U35" i="6" s="1"/>
  <c r="W35" i="6" s="1"/>
  <c r="Y35" i="6" s="1"/>
  <c r="AA35" i="6" s="1"/>
  <c r="AC35" i="6" s="1"/>
  <c r="AE35" i="6" s="1"/>
  <c r="AG35" i="6" s="1"/>
  <c r="AI35" i="6" s="1"/>
  <c r="AK35" i="6" s="1"/>
  <c r="AM35" i="6" s="1"/>
  <c r="AO35" i="6" s="1"/>
  <c r="AQ35" i="6" s="1"/>
  <c r="AS35" i="6" s="1"/>
  <c r="AU35" i="6" s="1"/>
  <c r="AW35" i="6" s="1"/>
  <c r="AY35" i="6" s="1"/>
  <c r="E36" i="6"/>
  <c r="G36" i="6" s="1"/>
  <c r="I36" i="6" s="1"/>
  <c r="K36" i="6" s="1"/>
  <c r="M36" i="6" s="1"/>
  <c r="O36" i="6" s="1"/>
  <c r="Q36" i="6" s="1"/>
  <c r="S36" i="6" s="1"/>
  <c r="U36" i="6" s="1"/>
  <c r="W36" i="6" s="1"/>
  <c r="Y36" i="6" s="1"/>
  <c r="AA36" i="6" s="1"/>
  <c r="AC36" i="6" s="1"/>
  <c r="AE36" i="6" s="1"/>
  <c r="AG36" i="6" s="1"/>
  <c r="AI36" i="6" s="1"/>
  <c r="AK36" i="6" s="1"/>
  <c r="AM36" i="6" s="1"/>
  <c r="AO36" i="6" s="1"/>
  <c r="AQ36" i="6" s="1"/>
  <c r="AS36" i="6" s="1"/>
  <c r="AU36" i="6" s="1"/>
  <c r="AW36" i="6" s="1"/>
  <c r="AY36" i="6" s="1"/>
  <c r="E37" i="6"/>
  <c r="G37" i="6" s="1"/>
  <c r="I37" i="6" s="1"/>
  <c r="K37" i="6" s="1"/>
  <c r="M37" i="6" s="1"/>
  <c r="O37" i="6" s="1"/>
  <c r="Q37" i="6" s="1"/>
  <c r="S37" i="6" s="1"/>
  <c r="U37" i="6" s="1"/>
  <c r="W37" i="6" s="1"/>
  <c r="Y37" i="6" s="1"/>
  <c r="AA37" i="6" s="1"/>
  <c r="AC37" i="6" s="1"/>
  <c r="AE37" i="6" s="1"/>
  <c r="AG37" i="6" s="1"/>
  <c r="AI37" i="6" s="1"/>
  <c r="AK37" i="6" s="1"/>
  <c r="AM37" i="6" s="1"/>
  <c r="AO37" i="6" s="1"/>
  <c r="AQ37" i="6" s="1"/>
  <c r="AS37" i="6" s="1"/>
  <c r="AU37" i="6" s="1"/>
  <c r="AW37" i="6" s="1"/>
  <c r="AY37" i="6" s="1"/>
  <c r="E38" i="6"/>
  <c r="G38" i="6" s="1"/>
  <c r="I38" i="6" s="1"/>
  <c r="K38" i="6" s="1"/>
  <c r="M38" i="6" s="1"/>
  <c r="O38" i="6" s="1"/>
  <c r="Q38" i="6" s="1"/>
  <c r="S38" i="6" s="1"/>
  <c r="U38" i="6" s="1"/>
  <c r="W38" i="6" s="1"/>
  <c r="Y38" i="6" s="1"/>
  <c r="AA38" i="6" s="1"/>
  <c r="AC38" i="6" s="1"/>
  <c r="AE38" i="6" s="1"/>
  <c r="AG38" i="6" s="1"/>
  <c r="AI38" i="6" s="1"/>
  <c r="AK38" i="6" s="1"/>
  <c r="AM38" i="6" s="1"/>
  <c r="AO38" i="6" s="1"/>
  <c r="AQ38" i="6" s="1"/>
  <c r="AS38" i="6" s="1"/>
  <c r="AU38" i="6" s="1"/>
  <c r="AW38" i="6" s="1"/>
  <c r="AY38" i="6" s="1"/>
  <c r="E41" i="6"/>
  <c r="G41" i="6" s="1"/>
  <c r="I41" i="6" s="1"/>
  <c r="K41" i="6" s="1"/>
  <c r="M41" i="6" s="1"/>
  <c r="O41" i="6" s="1"/>
  <c r="Q41" i="6" s="1"/>
  <c r="S41" i="6" s="1"/>
  <c r="U41" i="6" s="1"/>
  <c r="W41" i="6" s="1"/>
  <c r="Y41" i="6" s="1"/>
  <c r="AA41" i="6" s="1"/>
  <c r="AC41" i="6" s="1"/>
  <c r="AE41" i="6" s="1"/>
  <c r="AG41" i="6" s="1"/>
  <c r="AI41" i="6" s="1"/>
  <c r="AK41" i="6" s="1"/>
  <c r="AM41" i="6" s="1"/>
  <c r="AO41" i="6" s="1"/>
  <c r="AQ41" i="6" s="1"/>
  <c r="AS41" i="6" s="1"/>
  <c r="AU41" i="6" s="1"/>
  <c r="AW41" i="6" s="1"/>
  <c r="AY41" i="6" s="1"/>
  <c r="E43" i="6"/>
  <c r="G43" i="6" s="1"/>
  <c r="I43" i="6" s="1"/>
  <c r="K43" i="6" s="1"/>
  <c r="M43" i="6" s="1"/>
  <c r="O43" i="6" s="1"/>
  <c r="Q43" i="6" s="1"/>
  <c r="S43" i="6" s="1"/>
  <c r="U43" i="6" s="1"/>
  <c r="W43" i="6" s="1"/>
  <c r="Y43" i="6" s="1"/>
  <c r="AA43" i="6" s="1"/>
  <c r="AC43" i="6" s="1"/>
  <c r="AE43" i="6" s="1"/>
  <c r="AG43" i="6" s="1"/>
  <c r="AI43" i="6" s="1"/>
  <c r="AK43" i="6" s="1"/>
  <c r="AM43" i="6" s="1"/>
  <c r="AO43" i="6" s="1"/>
  <c r="AQ43" i="6" s="1"/>
  <c r="AS43" i="6" s="1"/>
  <c r="AU43" i="6" s="1"/>
  <c r="AW43" i="6" s="1"/>
  <c r="AY43" i="6" s="1"/>
  <c r="E44" i="6"/>
  <c r="G44" i="6" s="1"/>
  <c r="I44" i="6" s="1"/>
  <c r="K44" i="6" s="1"/>
  <c r="M44" i="6" s="1"/>
  <c r="O44" i="6" s="1"/>
  <c r="Q44" i="6" s="1"/>
  <c r="S44" i="6" s="1"/>
  <c r="U44" i="6" s="1"/>
  <c r="W44" i="6" s="1"/>
  <c r="Y44" i="6" s="1"/>
  <c r="AA44" i="6" s="1"/>
  <c r="AC44" i="6" s="1"/>
  <c r="AE44" i="6" s="1"/>
  <c r="AG44" i="6" s="1"/>
  <c r="AI44" i="6" s="1"/>
  <c r="AK44" i="6" s="1"/>
  <c r="AM44" i="6" s="1"/>
  <c r="AO44" i="6" s="1"/>
  <c r="AQ44" i="6" s="1"/>
  <c r="AS44" i="6" s="1"/>
  <c r="AU44" i="6" s="1"/>
  <c r="AW44" i="6" s="1"/>
  <c r="AY44" i="6" s="1"/>
  <c r="E45" i="6"/>
  <c r="G45" i="6" s="1"/>
  <c r="I45" i="6" s="1"/>
  <c r="K45" i="6" s="1"/>
  <c r="M45" i="6" s="1"/>
  <c r="E46" i="6"/>
  <c r="G46" i="6" s="1"/>
  <c r="I46" i="6" s="1"/>
  <c r="K46" i="6" s="1"/>
  <c r="M46" i="6" s="1"/>
  <c r="O46" i="6" s="1"/>
  <c r="Q46" i="6" s="1"/>
  <c r="S46" i="6" s="1"/>
  <c r="U46" i="6" s="1"/>
  <c r="W46" i="6" s="1"/>
  <c r="Y46" i="6" s="1"/>
  <c r="AA46" i="6" s="1"/>
  <c r="AC46" i="6" s="1"/>
  <c r="AE46" i="6" s="1"/>
  <c r="AG46" i="6" s="1"/>
  <c r="AI46" i="6" s="1"/>
  <c r="AK46" i="6" s="1"/>
  <c r="AM46" i="6" s="1"/>
  <c r="AO46" i="6" s="1"/>
  <c r="AQ46" i="6" s="1"/>
  <c r="AS46" i="6" s="1"/>
  <c r="AU46" i="6" s="1"/>
  <c r="AW46" i="6" s="1"/>
  <c r="AY46" i="6" s="1"/>
  <c r="E47" i="6"/>
  <c r="G47" i="6" s="1"/>
  <c r="I47" i="6" s="1"/>
  <c r="K47" i="6" s="1"/>
  <c r="M47" i="6" s="1"/>
  <c r="O47" i="6" s="1"/>
  <c r="Q47" i="6" s="1"/>
  <c r="S47" i="6" s="1"/>
  <c r="U47" i="6" s="1"/>
  <c r="E50" i="6"/>
  <c r="G50" i="6" s="1"/>
  <c r="I50" i="6" s="1"/>
  <c r="K50" i="6" s="1"/>
  <c r="M50" i="6" s="1"/>
  <c r="O50" i="6" s="1"/>
  <c r="Q50" i="6" s="1"/>
  <c r="S50" i="6" s="1"/>
  <c r="U50" i="6" s="1"/>
  <c r="E51" i="6"/>
  <c r="G51" i="6" s="1"/>
  <c r="I51" i="6" s="1"/>
  <c r="K51" i="6" s="1"/>
  <c r="M51" i="6" s="1"/>
  <c r="O51" i="6" s="1"/>
  <c r="Q51" i="6" s="1"/>
  <c r="S51" i="6" s="1"/>
  <c r="U51" i="6" s="1"/>
  <c r="W51" i="6" s="1"/>
  <c r="Y51" i="6" s="1"/>
  <c r="AA51" i="6" s="1"/>
  <c r="AC51" i="6" s="1"/>
  <c r="AE51" i="6" s="1"/>
  <c r="AG51" i="6" s="1"/>
  <c r="AI51" i="6" s="1"/>
  <c r="AK51" i="6" s="1"/>
  <c r="AM51" i="6" s="1"/>
  <c r="AO51" i="6" s="1"/>
  <c r="AQ51" i="6" s="1"/>
  <c r="AS51" i="6" s="1"/>
  <c r="AU51" i="6" s="1"/>
  <c r="AW51" i="6" s="1"/>
  <c r="AY51" i="6" s="1"/>
  <c r="E53" i="6"/>
  <c r="G53" i="6" s="1"/>
  <c r="I53" i="6" s="1"/>
  <c r="K53" i="6" s="1"/>
  <c r="M53" i="6" s="1"/>
  <c r="O53" i="6" s="1"/>
  <c r="Q53" i="6" s="1"/>
  <c r="S53" i="6" s="1"/>
  <c r="U53" i="6" s="1"/>
  <c r="W53" i="6" s="1"/>
  <c r="Y53" i="6" s="1"/>
  <c r="AA53" i="6" s="1"/>
  <c r="AC53" i="6" s="1"/>
  <c r="AE53" i="6" s="1"/>
  <c r="E4" i="6"/>
  <c r="G4" i="6" s="1"/>
  <c r="I4" i="6" s="1"/>
  <c r="K4" i="6" s="1"/>
  <c r="M4" i="6" s="1"/>
  <c r="O4" i="6" s="1"/>
  <c r="Q4" i="6" s="1"/>
  <c r="S4" i="6" s="1"/>
  <c r="U4" i="6" s="1"/>
  <c r="J40" i="17" l="1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J4" i="17"/>
  <c r="J3" i="17"/>
</calcChain>
</file>

<file path=xl/sharedStrings.xml><?xml version="1.0" encoding="utf-8"?>
<sst xmlns="http://schemas.openxmlformats.org/spreadsheetml/2006/main" count="1730" uniqueCount="465">
  <si>
    <t>A</t>
  </si>
  <si>
    <t>B</t>
  </si>
  <si>
    <t>V</t>
  </si>
  <si>
    <t>D</t>
  </si>
  <si>
    <t>E</t>
  </si>
  <si>
    <t>T</t>
  </si>
  <si>
    <t>E = Earned that night</t>
  </si>
  <si>
    <t xml:space="preserve">T = Running Total of all weeks </t>
  </si>
  <si>
    <t>Addt Pts</t>
  </si>
  <si>
    <t>Girls Leaders</t>
  </si>
  <si>
    <t>Boys Leaders</t>
  </si>
  <si>
    <t>Co-Leaders</t>
  </si>
  <si>
    <t>YM</t>
  </si>
  <si>
    <t>YL</t>
  </si>
  <si>
    <t>AS</t>
  </si>
  <si>
    <t>AM</t>
  </si>
  <si>
    <t>AL</t>
  </si>
  <si>
    <t>YXL</t>
  </si>
  <si>
    <t>YS</t>
  </si>
  <si>
    <t>AXL</t>
  </si>
  <si>
    <t>A2XL</t>
  </si>
  <si>
    <t>Need</t>
  </si>
  <si>
    <t>Have</t>
  </si>
  <si>
    <t>Receive Shrt</t>
  </si>
  <si>
    <t>Said Wordless Book</t>
  </si>
  <si>
    <t>Size needed</t>
  </si>
  <si>
    <t>Ministry Team</t>
  </si>
  <si>
    <t>Shirt (24)</t>
  </si>
  <si>
    <t>Prize (24)</t>
  </si>
  <si>
    <t>no class</t>
  </si>
  <si>
    <t>Last sem.</t>
  </si>
  <si>
    <t>Total Year</t>
  </si>
  <si>
    <t>PL</t>
  </si>
  <si>
    <t>x</t>
  </si>
  <si>
    <t xml:space="preserve">Sizes </t>
  </si>
  <si>
    <t>Adult - A</t>
  </si>
  <si>
    <t>Adult Small</t>
  </si>
  <si>
    <t>Adult Medium</t>
  </si>
  <si>
    <t>Adult Large</t>
  </si>
  <si>
    <t>Adult Extra Large</t>
  </si>
  <si>
    <t>Youth - Y</t>
  </si>
  <si>
    <t>Youth Small</t>
  </si>
  <si>
    <t>Youth Medium</t>
  </si>
  <si>
    <t>Youth Large</t>
  </si>
  <si>
    <t>Youth Extra Large</t>
  </si>
  <si>
    <t>Signed up</t>
  </si>
  <si>
    <t>Overnight</t>
  </si>
  <si>
    <t>Leaders/Adults</t>
  </si>
  <si>
    <t>Devos not complete for 2 weeks</t>
  </si>
  <si>
    <t>Rita Massey</t>
  </si>
  <si>
    <t>April Russ</t>
  </si>
  <si>
    <t>Mitch Wyatt</t>
  </si>
  <si>
    <t>Steve Grayson</t>
  </si>
  <si>
    <t>Permission slip</t>
  </si>
  <si>
    <t>Allergies</t>
  </si>
  <si>
    <t>Mark Decker</t>
  </si>
  <si>
    <t>Total</t>
  </si>
  <si>
    <t>T-SHIRTS</t>
  </si>
  <si>
    <t>Received Badge/  Bible (12)</t>
  </si>
  <si>
    <t>Name</t>
  </si>
  <si>
    <t>CamTech</t>
  </si>
  <si>
    <t>Tech Team</t>
  </si>
  <si>
    <t>Puppets</t>
  </si>
  <si>
    <t>Production</t>
  </si>
  <si>
    <t>Creative Arts</t>
  </si>
  <si>
    <t>Evangelism</t>
  </si>
  <si>
    <t>Alternate</t>
  </si>
  <si>
    <t>Ministry Team Interest Sheet</t>
  </si>
  <si>
    <t>Praise &amp; Worship</t>
  </si>
  <si>
    <t>4th Grade Girls - Toshie</t>
  </si>
  <si>
    <t>Toshie Grayson</t>
  </si>
  <si>
    <t xml:space="preserve">4th Grade Boys - </t>
  </si>
  <si>
    <t xml:space="preserve">5th Grade Boys - </t>
  </si>
  <si>
    <t>Maria Dow</t>
  </si>
  <si>
    <t>Rich Dow</t>
  </si>
  <si>
    <t>Julia Corbin</t>
  </si>
  <si>
    <t>fall</t>
  </si>
  <si>
    <t>X</t>
  </si>
  <si>
    <t>2</t>
  </si>
  <si>
    <t>Water Bottle/ Backpack (36)</t>
  </si>
  <si>
    <t>?</t>
  </si>
  <si>
    <t>All year award (highest total)</t>
  </si>
  <si>
    <t>Previous Semester Total</t>
  </si>
  <si>
    <t>End of year award (Defy)  (35)</t>
  </si>
  <si>
    <t>Grace</t>
  </si>
  <si>
    <t>Alexsy</t>
  </si>
  <si>
    <t>Allen</t>
  </si>
  <si>
    <t>Anderson</t>
  </si>
  <si>
    <t>Raul</t>
  </si>
  <si>
    <t>Barroso</t>
  </si>
  <si>
    <t>Elora</t>
  </si>
  <si>
    <t>Bays</t>
  </si>
  <si>
    <t>Becker</t>
  </si>
  <si>
    <t>Chloe</t>
  </si>
  <si>
    <t>Burnside</t>
  </si>
  <si>
    <t>Cook</t>
  </si>
  <si>
    <t>Craven</t>
  </si>
  <si>
    <t>James</t>
  </si>
  <si>
    <t>Edwards</t>
  </si>
  <si>
    <t>Ethan</t>
  </si>
  <si>
    <t>Faggett</t>
  </si>
  <si>
    <t>Gonzalez</t>
  </si>
  <si>
    <t>Sara</t>
  </si>
  <si>
    <t>Goushaw</t>
  </si>
  <si>
    <t>Kylie</t>
  </si>
  <si>
    <t>Hansen</t>
  </si>
  <si>
    <t>Kendra</t>
  </si>
  <si>
    <t>Harber</t>
  </si>
  <si>
    <t>Gemma</t>
  </si>
  <si>
    <t>Hartman</t>
  </si>
  <si>
    <t>Charlotte</t>
  </si>
  <si>
    <t>Hastings</t>
  </si>
  <si>
    <t>Zoey</t>
  </si>
  <si>
    <t>Lankford</t>
  </si>
  <si>
    <t>Joseph</t>
  </si>
  <si>
    <t>Loiacano</t>
  </si>
  <si>
    <t>Clara</t>
  </si>
  <si>
    <t>Martin</t>
  </si>
  <si>
    <t>Aubrie</t>
  </si>
  <si>
    <t>Miners</t>
  </si>
  <si>
    <t>Mitchell</t>
  </si>
  <si>
    <t>Deborah</t>
  </si>
  <si>
    <t>Molina</t>
  </si>
  <si>
    <t>Emma</t>
  </si>
  <si>
    <t>Morrell</t>
  </si>
  <si>
    <t>Mia</t>
  </si>
  <si>
    <t>Newkirk</t>
  </si>
  <si>
    <t>Drea</t>
  </si>
  <si>
    <t>Rose</t>
  </si>
  <si>
    <t>Barlow</t>
  </si>
  <si>
    <t>Sage</t>
  </si>
  <si>
    <t>Brooklyn</t>
  </si>
  <si>
    <t>Soud</t>
  </si>
  <si>
    <t>Reagan</t>
  </si>
  <si>
    <t>Rachel</t>
  </si>
  <si>
    <t>Steinbrecher</t>
  </si>
  <si>
    <t>Peyton</t>
  </si>
  <si>
    <t>Taylor</t>
  </si>
  <si>
    <t>Lily Mei</t>
  </si>
  <si>
    <t>Treesh</t>
  </si>
  <si>
    <t>Ivan</t>
  </si>
  <si>
    <t>Valentin</t>
  </si>
  <si>
    <t>Cora</t>
  </si>
  <si>
    <t>Ward</t>
  </si>
  <si>
    <t>Annalise</t>
  </si>
  <si>
    <t>West</t>
  </si>
  <si>
    <t>Jacob</t>
  </si>
  <si>
    <t>Wills</t>
  </si>
  <si>
    <t xml:space="preserve">Alyssa </t>
  </si>
  <si>
    <t>Shepard</t>
  </si>
  <si>
    <t xml:space="preserve">Sully </t>
  </si>
  <si>
    <t>Journey</t>
  </si>
  <si>
    <t xml:space="preserve">Joseph </t>
  </si>
  <si>
    <t>AJ</t>
  </si>
  <si>
    <t xml:space="preserve">Reese </t>
  </si>
  <si>
    <t xml:space="preserve">Rory </t>
  </si>
  <si>
    <r>
      <rPr>
        <sz val="8"/>
        <color theme="1"/>
        <rFont val="Calibri"/>
        <family val="2"/>
        <scheme val="minor"/>
      </rPr>
      <t>Points</t>
    </r>
    <r>
      <rPr>
        <sz val="16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as of 9/30/20</t>
    </r>
  </si>
  <si>
    <t>1</t>
  </si>
  <si>
    <t>3</t>
  </si>
  <si>
    <t>Highest Award</t>
  </si>
  <si>
    <t xml:space="preserve">Black ladies </t>
  </si>
  <si>
    <t>Live loud Navy</t>
  </si>
  <si>
    <t>Purple SALT</t>
  </si>
  <si>
    <t>Fearfully</t>
  </si>
  <si>
    <t>Follow</t>
  </si>
  <si>
    <t>Hoodie Shine</t>
  </si>
  <si>
    <t>"</t>
  </si>
  <si>
    <t>Dellinger</t>
  </si>
  <si>
    <t>Hailee</t>
  </si>
  <si>
    <t>Lemons</t>
  </si>
  <si>
    <t>Juliette</t>
  </si>
  <si>
    <t>Olesen</t>
  </si>
  <si>
    <t>Jonon</t>
  </si>
  <si>
    <t>Ergasheva</t>
  </si>
  <si>
    <t>Sam</t>
  </si>
  <si>
    <t>Eckert</t>
  </si>
  <si>
    <t>Fowler</t>
  </si>
  <si>
    <t>Gianna</t>
  </si>
  <si>
    <t>Points carryover from 1st semester</t>
  </si>
  <si>
    <t>Levy</t>
  </si>
  <si>
    <t>Mason</t>
  </si>
  <si>
    <t>attend #</t>
  </si>
  <si>
    <t>Bringing</t>
  </si>
  <si>
    <t>chips</t>
  </si>
  <si>
    <t>s'mores</t>
  </si>
  <si>
    <t>water</t>
  </si>
  <si>
    <t>hamburger buns</t>
  </si>
  <si>
    <t>paper plates/utensils</t>
  </si>
  <si>
    <t>No</t>
  </si>
  <si>
    <t>Maria &amp; Rich Dow</t>
  </si>
  <si>
    <t>Yes</t>
  </si>
  <si>
    <t>Hilarie Tancredi</t>
  </si>
  <si>
    <t>Susannah</t>
  </si>
  <si>
    <t>Cabrera</t>
  </si>
  <si>
    <t>The Wordless Book</t>
  </si>
  <si>
    <t>Gold</t>
  </si>
  <si>
    <t>Devo</t>
  </si>
  <si>
    <t>Verse</t>
  </si>
  <si>
    <t>Dark</t>
  </si>
  <si>
    <t>Red</t>
  </si>
  <si>
    <t>Clean</t>
  </si>
  <si>
    <t>Green</t>
  </si>
  <si>
    <t>John 3:16a</t>
  </si>
  <si>
    <t>Romans 3:23</t>
  </si>
  <si>
    <t>1 Corinthians 15:3-4</t>
  </si>
  <si>
    <t>2 Peter 3:18</t>
  </si>
  <si>
    <t>John 3:16</t>
  </si>
  <si>
    <t>Name:__________________________</t>
  </si>
  <si>
    <t xml:space="preserve">Said the Wordless Book: </t>
  </si>
  <si>
    <t>Date</t>
  </si>
  <si>
    <t>Signature</t>
  </si>
  <si>
    <t xml:space="preserve">Vanessa </t>
  </si>
  <si>
    <t xml:space="preserve">Annalise </t>
  </si>
  <si>
    <t>Bowman</t>
  </si>
  <si>
    <t>Ivy</t>
  </si>
  <si>
    <t>Flood</t>
  </si>
  <si>
    <t>Fiona</t>
  </si>
  <si>
    <t>May</t>
  </si>
  <si>
    <t>Dominic</t>
  </si>
  <si>
    <t>D'Amico</t>
  </si>
  <si>
    <t>Asher</t>
  </si>
  <si>
    <t>Blake</t>
  </si>
  <si>
    <t>Powers</t>
  </si>
  <si>
    <t>Vanessa</t>
  </si>
  <si>
    <t xml:space="preserve">Emma </t>
  </si>
  <si>
    <t>Rory</t>
  </si>
  <si>
    <t>Amaral</t>
  </si>
  <si>
    <t>Wyatt</t>
  </si>
  <si>
    <t>Roach</t>
  </si>
  <si>
    <t xml:space="preserve">Victoria </t>
  </si>
  <si>
    <t>Said Wordless Book (date)</t>
  </si>
  <si>
    <t xml:space="preserve">x </t>
  </si>
  <si>
    <t xml:space="preserve"> received</t>
  </si>
  <si>
    <t>Permission to leave</t>
  </si>
  <si>
    <t>Lilly</t>
  </si>
  <si>
    <t>Schaffer</t>
  </si>
  <si>
    <t xml:space="preserve">Caleb </t>
  </si>
  <si>
    <t>Hable</t>
  </si>
  <si>
    <t>Jake</t>
  </si>
  <si>
    <t>Caleb</t>
  </si>
  <si>
    <t>not received/recognized</t>
  </si>
  <si>
    <t>Julia Decker</t>
  </si>
  <si>
    <t>Faithlyn</t>
  </si>
  <si>
    <t>Beverly</t>
  </si>
  <si>
    <t>5th Grade Girls - Julia</t>
  </si>
  <si>
    <t xml:space="preserve">Rachel </t>
  </si>
  <si>
    <t xml:space="preserve">Isabella </t>
  </si>
  <si>
    <t>Lopez</t>
  </si>
  <si>
    <t>Jackson</t>
  </si>
  <si>
    <t>Jeffers</t>
  </si>
  <si>
    <t>Cameron</t>
  </si>
  <si>
    <t>Nicholson</t>
  </si>
  <si>
    <t>Isabella</t>
  </si>
  <si>
    <t>Sands</t>
  </si>
  <si>
    <t xml:space="preserve">Anaiah </t>
  </si>
  <si>
    <t>SALT Release Dates</t>
  </si>
  <si>
    <t>First Sunday</t>
  </si>
  <si>
    <t>Class</t>
  </si>
  <si>
    <t>Second Sunday</t>
  </si>
  <si>
    <t>Third Sunday</t>
  </si>
  <si>
    <t>Fourth Sunday</t>
  </si>
  <si>
    <t>Barlow Sage</t>
  </si>
  <si>
    <t>Rory Mitchell</t>
  </si>
  <si>
    <t>Elora Bays</t>
  </si>
  <si>
    <t>Clara Martin</t>
  </si>
  <si>
    <t>Asher Edwards</t>
  </si>
  <si>
    <t>Mason Levy</t>
  </si>
  <si>
    <t>Susannah Cabrera</t>
  </si>
  <si>
    <t>Hailee Dellinger</t>
  </si>
  <si>
    <t>Emma May</t>
  </si>
  <si>
    <t>5th Girls</t>
  </si>
  <si>
    <t>4th Girls</t>
  </si>
  <si>
    <t>4th/5th Boys</t>
  </si>
  <si>
    <t>Rachel Steinbrecher</t>
  </si>
  <si>
    <t>Emma Morrell</t>
  </si>
  <si>
    <t>Drea Rose</t>
  </si>
  <si>
    <t>Gemma Hartman</t>
  </si>
  <si>
    <t>James Edwards</t>
  </si>
  <si>
    <t>Jake Hastings</t>
  </si>
  <si>
    <t>Fiona Sage</t>
  </si>
  <si>
    <t>Ivy Flood</t>
  </si>
  <si>
    <t>Annalise Bowman</t>
  </si>
  <si>
    <t>Y</t>
  </si>
  <si>
    <t xml:space="preserve">Lilly </t>
  </si>
  <si>
    <t>Stay ON</t>
  </si>
  <si>
    <t xml:space="preserve">Missing WB </t>
  </si>
  <si>
    <t>Daylyn</t>
  </si>
  <si>
    <t>Iannuzzi</t>
  </si>
  <si>
    <t>Lilly Schaffer</t>
  </si>
  <si>
    <t>Caleb Hable</t>
  </si>
  <si>
    <t>Wyatt Roach</t>
  </si>
  <si>
    <t>Dominic D'Amico</t>
  </si>
  <si>
    <t>Austin</t>
  </si>
  <si>
    <t>Cox</t>
  </si>
  <si>
    <t>Kaileigh</t>
  </si>
  <si>
    <t>Farrer</t>
  </si>
  <si>
    <t>Ramirez</t>
  </si>
  <si>
    <t>Joshua</t>
  </si>
  <si>
    <t xml:space="preserve">Hadley </t>
  </si>
  <si>
    <t>Flint</t>
  </si>
  <si>
    <t>Jane</t>
  </si>
  <si>
    <t>Miller</t>
  </si>
  <si>
    <t>Ike</t>
  </si>
  <si>
    <t>Roedding</t>
  </si>
  <si>
    <t>Hadley</t>
  </si>
  <si>
    <t xml:space="preserve">Joshua </t>
  </si>
  <si>
    <t>Bell</t>
  </si>
  <si>
    <t>Haley</t>
  </si>
  <si>
    <t>Ray</t>
  </si>
  <si>
    <t>David</t>
  </si>
  <si>
    <t>Tethu</t>
  </si>
  <si>
    <t>Sophia</t>
  </si>
  <si>
    <t>Castaneda</t>
  </si>
  <si>
    <t>Hope Theater/215</t>
  </si>
  <si>
    <t>Hope Theater</t>
  </si>
  <si>
    <t>Children's Lobby Desk</t>
  </si>
  <si>
    <t xml:space="preserve">Puppets </t>
  </si>
  <si>
    <t>Room 216</t>
  </si>
  <si>
    <t>Room 219/220</t>
  </si>
  <si>
    <t>Room 217</t>
  </si>
  <si>
    <t>4/5 Grade Boys</t>
  </si>
  <si>
    <t>5th Grade Girls</t>
  </si>
  <si>
    <t>Room 218 (Miss Julia)</t>
  </si>
  <si>
    <t>Room 215 (Miss Maria)</t>
  </si>
  <si>
    <t>Room 218/roaming</t>
  </si>
  <si>
    <t>6:30-7:10</t>
  </si>
  <si>
    <t>7:10 - 7:50</t>
  </si>
  <si>
    <t>4th Grade Girls</t>
  </si>
  <si>
    <t>Ministry Team  Rooms</t>
  </si>
  <si>
    <t>Discipleship Team Rooms</t>
  </si>
  <si>
    <t>Vanessa Barroso</t>
  </si>
  <si>
    <t>Sienna</t>
  </si>
  <si>
    <t>Smith</t>
  </si>
  <si>
    <t>Estes</t>
  </si>
  <si>
    <t>Kaiyah</t>
  </si>
  <si>
    <t>Martinez</t>
  </si>
  <si>
    <t xml:space="preserve">Olivia </t>
  </si>
  <si>
    <t>Student Leader</t>
  </si>
  <si>
    <t>Reese</t>
  </si>
  <si>
    <t>Kim Barosso</t>
  </si>
  <si>
    <t>Cole</t>
  </si>
  <si>
    <t>Kayley</t>
  </si>
  <si>
    <t>Lyra</t>
  </si>
  <si>
    <t>Eliana Cook</t>
  </si>
  <si>
    <t>Chandler Harrod</t>
  </si>
  <si>
    <t>Dairy</t>
  </si>
  <si>
    <t>gone</t>
  </si>
  <si>
    <t>Zach Dow</t>
  </si>
  <si>
    <t>Journey Cook</t>
  </si>
  <si>
    <t>Landon Levy</t>
  </si>
  <si>
    <t>Kaitlyn</t>
  </si>
  <si>
    <t>Sorbello</t>
  </si>
  <si>
    <t>Lizzie</t>
  </si>
  <si>
    <t>Bassett</t>
  </si>
  <si>
    <t>8/24/22                              GOLD John 3:16a</t>
  </si>
  <si>
    <t>8/31/22                             DARK Romans 3:23</t>
  </si>
  <si>
    <t>8/17/2022      Orientation</t>
  </si>
  <si>
    <t>9/14/22                              GREEN 2 Peter 3:18</t>
  </si>
  <si>
    <t>9/7/2022       RED               1 Corinthians 15:3-4</t>
  </si>
  <si>
    <t>9/14/22                              CLEAN John 3:16</t>
  </si>
  <si>
    <t xml:space="preserve">Charlotte </t>
  </si>
  <si>
    <t>Alpaio</t>
  </si>
  <si>
    <t>Eisele</t>
  </si>
  <si>
    <t>Auden</t>
  </si>
  <si>
    <t>Ruby</t>
  </si>
  <si>
    <t>Henriquez</t>
  </si>
  <si>
    <t>Adi</t>
  </si>
  <si>
    <t xml:space="preserve">Abigail </t>
  </si>
  <si>
    <t>Kramer</t>
  </si>
  <si>
    <t>Hailey</t>
  </si>
  <si>
    <t>Lacey</t>
  </si>
  <si>
    <t>Elise</t>
  </si>
  <si>
    <t>Weirich</t>
  </si>
  <si>
    <t>9/21/22                              GREEN 2 Peter 3:18</t>
  </si>
  <si>
    <t>Deacon</t>
  </si>
  <si>
    <t>Broyles</t>
  </si>
  <si>
    <t xml:space="preserve">Evan </t>
  </si>
  <si>
    <t>Damitz</t>
  </si>
  <si>
    <t>Connor</t>
  </si>
  <si>
    <t>Emory</t>
  </si>
  <si>
    <t>Tristan</t>
  </si>
  <si>
    <t>Graydon</t>
  </si>
  <si>
    <t>Addison</t>
  </si>
  <si>
    <t>Hawley</t>
  </si>
  <si>
    <t>Christian</t>
  </si>
  <si>
    <t>Hoffman</t>
  </si>
  <si>
    <t>Moulaison</t>
  </si>
  <si>
    <t>Grayson</t>
  </si>
  <si>
    <t>Ethane</t>
  </si>
  <si>
    <t>Mubanga</t>
  </si>
  <si>
    <t>Gabriel</t>
  </si>
  <si>
    <t>Luke</t>
  </si>
  <si>
    <t>Stratoti</t>
  </si>
  <si>
    <t>5</t>
  </si>
  <si>
    <t>Quade</t>
  </si>
  <si>
    <t>Price</t>
  </si>
  <si>
    <t>10</t>
  </si>
  <si>
    <t>4</t>
  </si>
  <si>
    <t>G</t>
  </si>
  <si>
    <t>v-G,d-G;v-D,d-D;v-R,d-R;v-C,d-C;v-G,d-G</t>
  </si>
  <si>
    <t>v-R,d-R;v-C,d-C;v-G,d-G</t>
  </si>
  <si>
    <t>d-G;v-D,d-D;v-R,d-R;v-C,d-C;v-G,d-G</t>
  </si>
  <si>
    <t>Nari</t>
  </si>
  <si>
    <t>4th Boys</t>
  </si>
  <si>
    <t>5th Boys</t>
  </si>
  <si>
    <t>Adults</t>
  </si>
  <si>
    <t>A3XL</t>
  </si>
  <si>
    <t>Adult 2 Extra Large</t>
  </si>
  <si>
    <t>Adult 3 Extra Large</t>
  </si>
  <si>
    <t>Nicole</t>
  </si>
  <si>
    <t>Mark</t>
  </si>
  <si>
    <t>Decker</t>
  </si>
  <si>
    <t>Julia</t>
  </si>
  <si>
    <t xml:space="preserve">Maria </t>
  </si>
  <si>
    <t>Dow</t>
  </si>
  <si>
    <t>Rich</t>
  </si>
  <si>
    <t>Steve</t>
  </si>
  <si>
    <t>Toshie</t>
  </si>
  <si>
    <t>Chandler</t>
  </si>
  <si>
    <t>Harrod</t>
  </si>
  <si>
    <t>Mitch</t>
  </si>
  <si>
    <t>Rita</t>
  </si>
  <si>
    <t>Massey</t>
  </si>
  <si>
    <t>Hilarie</t>
  </si>
  <si>
    <t>Tancredi</t>
  </si>
  <si>
    <t xml:space="preserve"> Badge/ Bible  (10)</t>
  </si>
  <si>
    <t>Fall Overnight 9/30         (16)</t>
  </si>
  <si>
    <t>Water Bottle (20)</t>
  </si>
  <si>
    <t>SALT          T-shirt       (28)</t>
  </si>
  <si>
    <t xml:space="preserve"> Drawstring Backpack   (38)</t>
  </si>
  <si>
    <t>Scrunchy/ Flying Ball         (64)</t>
  </si>
  <si>
    <t>Necklace/Bracelet/ Fidget Spinner            (60)</t>
  </si>
  <si>
    <t>Soccer Ball/   Devo      (46)</t>
  </si>
  <si>
    <t>Light-up Gloves/ Pop Fidget/ Pen (54)</t>
  </si>
  <si>
    <t>Deacon Broyles</t>
  </si>
  <si>
    <t xml:space="preserve">Christian </t>
  </si>
  <si>
    <t>9</t>
  </si>
  <si>
    <t>d-D;v-R,d-R;v-C,d-C;v-G,d-G</t>
  </si>
  <si>
    <t>Natalie</t>
  </si>
  <si>
    <t>Caro</t>
  </si>
  <si>
    <t>v-R;v-C,d-C;v-G,d-G</t>
  </si>
  <si>
    <t>d-R</t>
  </si>
  <si>
    <t>12</t>
  </si>
  <si>
    <t>complete</t>
  </si>
  <si>
    <t>C</t>
  </si>
  <si>
    <t>Duncan</t>
  </si>
  <si>
    <t>Morris</t>
  </si>
  <si>
    <t>R</t>
  </si>
  <si>
    <t>v-C,d-C;v-G,d-G</t>
  </si>
  <si>
    <t>8</t>
  </si>
  <si>
    <t>Gr</t>
  </si>
  <si>
    <t xml:space="preserve">Duncan </t>
  </si>
  <si>
    <t xml:space="preserve">Mason </t>
  </si>
  <si>
    <t>5th Grade Girls - Maria/Julia</t>
  </si>
  <si>
    <t>Hebrews 13:5b,6a</t>
  </si>
  <si>
    <r>
      <rPr>
        <sz val="8"/>
        <color theme="1"/>
        <rFont val="Calibri"/>
        <family val="2"/>
        <scheme val="minor"/>
      </rPr>
      <t>Points</t>
    </r>
    <r>
      <rPr>
        <sz val="16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as 9/07/22</t>
    </r>
  </si>
  <si>
    <t>13</t>
  </si>
  <si>
    <t>17</t>
  </si>
  <si>
    <t>16</t>
  </si>
  <si>
    <t>v-G</t>
  </si>
  <si>
    <t>14</t>
  </si>
  <si>
    <t>d-G;d-D;d-R;d-C;v-G,d-G</t>
  </si>
  <si>
    <t>d-R;v-C,d-C;v-G,d-G</t>
  </si>
  <si>
    <t>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</si>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</sst>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m/d/yy;@"/>
    <numFmt numFmtId="166" formatCode="m/d;@"/>
    <numFmt numFmtId="167" formatCode="0;\-0;;@\,"/>
  </numFmts>
  <fonts count="2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name val="Segoe UI"/>
      <family val="2"/>
    </font>
    <font>
      <sz val="14"/>
      <name val="Segoe UI"/>
      <family val="2"/>
    </font>
    <font>
      <b/>
      <sz val="18"/>
      <color theme="1"/>
      <name val="Arial"/>
      <family val="2"/>
    </font>
    <font>
      <b/>
      <sz val="18"/>
      <color theme="1"/>
      <name val="Arial Black"/>
      <family val="2"/>
    </font>
    <font>
      <sz val="18"/>
      <color theme="1"/>
      <name val="Arial Black"/>
      <family val="2"/>
    </font>
    <font>
      <b/>
      <sz val="24"/>
      <color theme="1"/>
      <name val="Arial"/>
      <family val="2"/>
    </font>
    <font>
      <sz val="18"/>
      <color theme="1"/>
      <name val="Calibri"/>
      <family val="2"/>
      <scheme val="minor"/>
    </font>
    <font>
      <sz val="11"/>
      <color theme="1"/>
      <name val="Segoe UI"/>
      <family val="2"/>
    </font>
    <font>
      <sz val="14"/>
      <color theme="1"/>
      <name val="Segoe UI"/>
      <family val="2"/>
    </font>
    <font>
      <b/>
      <sz val="14"/>
      <name val="Calibri"/>
      <family val="2"/>
      <scheme val="minor"/>
    </font>
    <font>
      <sz val="12"/>
      <color theme="1"/>
      <name val="Segoe UI"/>
      <family val="2"/>
    </font>
    <font>
      <sz val="14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3" fillId="0" borderId="1" xfId="0" applyFont="1" applyFill="1" applyBorder="1"/>
    <xf numFmtId="0" fontId="0" fillId="0" borderId="0" xfId="0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0" fontId="0" fillId="0" borderId="0" xfId="0" applyFill="1" applyBorder="1"/>
    <xf numFmtId="14" fontId="0" fillId="0" borderId="1" xfId="0" applyNumberForma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3" xfId="0" applyFont="1" applyBorder="1"/>
    <xf numFmtId="0" fontId="5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" xfId="0" quotePrefix="1" applyFont="1" applyFill="1" applyBorder="1" applyAlignment="1">
      <alignment horizontal="center"/>
    </xf>
    <xf numFmtId="0" fontId="1" fillId="0" borderId="7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" fillId="0" borderId="0" xfId="0" applyFont="1"/>
    <xf numFmtId="0" fontId="0" fillId="0" borderId="0" xfId="0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0" fontId="1" fillId="0" borderId="3" xfId="0" applyFont="1" applyBorder="1"/>
    <xf numFmtId="0" fontId="0" fillId="0" borderId="1" xfId="0" applyFill="1" applyBorder="1" applyAlignment="1">
      <alignment horizontal="center" wrapText="1"/>
    </xf>
    <xf numFmtId="0" fontId="10" fillId="0" borderId="1" xfId="0" applyFont="1" applyFill="1" applyBorder="1"/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/>
    <xf numFmtId="0" fontId="11" fillId="0" borderId="1" xfId="0" applyFont="1" applyBorder="1"/>
    <xf numFmtId="0" fontId="10" fillId="0" borderId="1" xfId="0" applyFont="1" applyBorder="1"/>
    <xf numFmtId="0" fontId="0" fillId="0" borderId="1" xfId="0" applyBorder="1" applyAlignment="1">
      <alignment horizontal="left"/>
    </xf>
    <xf numFmtId="0" fontId="10" fillId="2" borderId="1" xfId="0" applyFont="1" applyFill="1" applyBorder="1"/>
    <xf numFmtId="0" fontId="0" fillId="2" borderId="1" xfId="0" applyFill="1" applyBorder="1" applyAlignment="1">
      <alignment horizontal="left"/>
    </xf>
    <xf numFmtId="0" fontId="12" fillId="0" borderId="0" xfId="0" applyFont="1"/>
    <xf numFmtId="166" fontId="9" fillId="0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9" fillId="0" borderId="0" xfId="0" applyFont="1"/>
    <xf numFmtId="166" fontId="0" fillId="0" borderId="1" xfId="0" applyNumberFormat="1" applyFill="1" applyBorder="1" applyAlignment="1"/>
    <xf numFmtId="0" fontId="0" fillId="0" borderId="1" xfId="0" applyFill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4" fillId="0" borderId="1" xfId="0" applyNumberFormat="1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>
      <alignment horizontal="center"/>
    </xf>
    <xf numFmtId="0" fontId="15" fillId="0" borderId="1" xfId="0" applyNumberFormat="1" applyFont="1" applyFill="1" applyBorder="1" applyAlignment="1" applyProtection="1">
      <alignment horizontal="left" vertical="top" wrapText="1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/>
    <xf numFmtId="0" fontId="3" fillId="0" borderId="1" xfId="0" applyFont="1" applyFill="1" applyBorder="1" applyAlignment="1">
      <alignment horizontal="center"/>
    </xf>
    <xf numFmtId="167" fontId="3" fillId="0" borderId="1" xfId="0" quotePrefix="1" applyNumberFormat="1" applyFont="1" applyFill="1" applyBorder="1" applyAlignment="1">
      <alignment horizontal="center"/>
    </xf>
    <xf numFmtId="14" fontId="6" fillId="0" borderId="6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16" fillId="0" borderId="0" xfId="0" applyFont="1" applyAlignment="1"/>
    <xf numFmtId="0" fontId="17" fillId="0" borderId="0" xfId="0" applyFont="1"/>
    <xf numFmtId="0" fontId="18" fillId="0" borderId="0" xfId="0" applyFont="1"/>
    <xf numFmtId="0" fontId="18" fillId="0" borderId="1" xfId="0" applyFont="1" applyBorder="1"/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/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/>
    <xf numFmtId="0" fontId="0" fillId="0" borderId="6" xfId="0" applyBorder="1"/>
    <xf numFmtId="0" fontId="0" fillId="0" borderId="10" xfId="0" applyBorder="1"/>
    <xf numFmtId="0" fontId="9" fillId="0" borderId="15" xfId="0" applyFont="1" applyFill="1" applyBorder="1" applyAlignment="1">
      <alignment horizontal="center"/>
    </xf>
    <xf numFmtId="0" fontId="0" fillId="0" borderId="9" xfId="0" applyBorder="1"/>
    <xf numFmtId="0" fontId="0" fillId="0" borderId="1" xfId="0" applyFill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wrapText="1"/>
    </xf>
    <xf numFmtId="0" fontId="1" fillId="0" borderId="11" xfId="0" applyFont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0" borderId="6" xfId="0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1" xfId="0" applyNumberFormat="1" applyFill="1" applyBorder="1"/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9" borderId="4" xfId="0" applyFill="1" applyBorder="1"/>
    <xf numFmtId="0" fontId="0" fillId="0" borderId="19" xfId="0" applyBorder="1"/>
    <xf numFmtId="1" fontId="3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22" fillId="0" borderId="1" xfId="0" applyFont="1" applyBorder="1"/>
    <xf numFmtId="0" fontId="1" fillId="0" borderId="1" xfId="0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3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2" fillId="0" borderId="1" xfId="0" applyFont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7" xfId="0" applyFont="1" applyBorder="1" applyAlignment="1"/>
    <xf numFmtId="0" fontId="3" fillId="0" borderId="20" xfId="0" applyFont="1" applyBorder="1" applyAlignment="1"/>
    <xf numFmtId="0" fontId="3" fillId="0" borderId="11" xfId="0" applyFont="1" applyBorder="1" applyAlignment="1"/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0" xfId="0" applyFont="1" applyBorder="1" applyAlignment="1"/>
    <xf numFmtId="0" fontId="9" fillId="0" borderId="1" xfId="0" applyFont="1" applyFill="1" applyBorder="1" applyAlignment="1">
      <alignment horizontal="center"/>
    </xf>
    <xf numFmtId="0" fontId="0" fillId="0" borderId="14" xfId="0" applyFill="1" applyBorder="1"/>
    <xf numFmtId="0" fontId="0" fillId="0" borderId="10" xfId="0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10" borderId="1" xfId="0" applyFont="1" applyFill="1" applyBorder="1"/>
    <xf numFmtId="49" fontId="23" fillId="0" borderId="6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0" xfId="0" applyBorder="1"/>
    <xf numFmtId="0" fontId="9" fillId="0" borderId="19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0" fillId="0" borderId="7" xfId="0" applyBorder="1"/>
    <xf numFmtId="0" fontId="0" fillId="0" borderId="21" xfId="0" applyBorder="1"/>
    <xf numFmtId="49" fontId="8" fillId="0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26" xfId="0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166" fontId="21" fillId="0" borderId="0" xfId="0" applyNumberFormat="1" applyFont="1" applyAlignment="1">
      <alignment horizontal="center"/>
    </xf>
    <xf numFmtId="0" fontId="22" fillId="0" borderId="1" xfId="0" applyFont="1" applyFill="1" applyBorder="1"/>
    <xf numFmtId="0" fontId="22" fillId="0" borderId="7" xfId="0" applyFont="1" applyFill="1" applyBorder="1"/>
    <xf numFmtId="0" fontId="22" fillId="0" borderId="0" xfId="0" applyFont="1" applyFill="1" applyBorder="1"/>
    <xf numFmtId="0" fontId="22" fillId="0" borderId="2" xfId="0" applyFont="1" applyBorder="1"/>
    <xf numFmtId="0" fontId="22" fillId="0" borderId="0" xfId="0" applyFont="1" applyBorder="1"/>
    <xf numFmtId="0" fontId="22" fillId="0" borderId="0" xfId="0" applyFont="1" applyAlignment="1">
      <alignment horizontal="center"/>
    </xf>
    <xf numFmtId="166" fontId="22" fillId="0" borderId="0" xfId="0" applyNumberFormat="1" applyFont="1" applyAlignment="1">
      <alignment horizontal="center"/>
    </xf>
    <xf numFmtId="0" fontId="22" fillId="0" borderId="1" xfId="0" applyFont="1" applyFill="1" applyBorder="1" applyAlignment="1">
      <alignment horizontal="center"/>
    </xf>
    <xf numFmtId="166" fontId="22" fillId="0" borderId="1" xfId="0" applyNumberFormat="1" applyFont="1" applyFill="1" applyBorder="1" applyAlignment="1">
      <alignment horizontal="center"/>
    </xf>
    <xf numFmtId="166" fontId="22" fillId="0" borderId="1" xfId="0" applyNumberFormat="1" applyFont="1" applyBorder="1"/>
    <xf numFmtId="0" fontId="22" fillId="0" borderId="0" xfId="0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0" fontId="22" fillId="0" borderId="0" xfId="0" applyFont="1"/>
    <xf numFmtId="14" fontId="22" fillId="0" borderId="0" xfId="0" applyNumberFormat="1" applyFont="1"/>
    <xf numFmtId="166" fontId="22" fillId="0" borderId="0" xfId="0" quotePrefix="1" applyNumberFormat="1" applyFont="1" applyAlignment="1">
      <alignment horizontal="center"/>
    </xf>
    <xf numFmtId="0" fontId="22" fillId="2" borderId="0" xfId="0" applyFont="1" applyFill="1" applyBorder="1"/>
    <xf numFmtId="0" fontId="22" fillId="2" borderId="1" xfId="0" applyFont="1" applyFill="1" applyBorder="1"/>
    <xf numFmtId="0" fontId="22" fillId="2" borderId="1" xfId="0" applyFont="1" applyFill="1" applyBorder="1" applyAlignment="1">
      <alignment horizontal="center"/>
    </xf>
    <xf numFmtId="166" fontId="22" fillId="2" borderId="1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49" fontId="25" fillId="0" borderId="6" xfId="0" applyNumberFormat="1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14" fontId="9" fillId="0" borderId="16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14" fontId="9" fillId="0" borderId="18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/>
    <xf numFmtId="0" fontId="3" fillId="0" borderId="23" xfId="0" applyFont="1" applyBorder="1" applyAlignment="1"/>
    <xf numFmtId="0" fontId="3" fillId="0" borderId="6" xfId="0" applyFont="1" applyBorder="1" applyAlignment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11" borderId="1" xfId="0" applyFont="1" applyFill="1" applyBorder="1"/>
    <xf numFmtId="49" fontId="5" fillId="0" borderId="6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8"/>
  <sheetViews>
    <sheetView zoomScaleNormal="100" workbookViewId="0">
      <selection activeCell="N14" sqref="N14"/>
    </sheetView>
  </sheetViews>
  <sheetFormatPr defaultRowHeight="15" x14ac:dyDescent="0.25"/>
  <cols>
    <col min="1" max="1" width="5" style="10" customWidth="1"/>
    <col min="2" max="2" width="14.42578125" style="10" customWidth="1"/>
    <col min="3" max="3" width="16.7109375" customWidth="1"/>
    <col min="4" max="4" width="7.7109375" style="10" customWidth="1"/>
    <col min="5" max="8" width="3.7109375" style="65" customWidth="1"/>
    <col min="9" max="9" width="6" style="65" customWidth="1"/>
    <col min="10" max="13" width="3.7109375" style="65" customWidth="1"/>
    <col min="14" max="14" width="6.85546875" style="65" customWidth="1"/>
    <col min="15" max="18" width="3.7109375" style="65" customWidth="1"/>
    <col min="19" max="19" width="6.42578125" style="65" customWidth="1"/>
    <col min="20" max="23" width="3.7109375" style="65" customWidth="1"/>
    <col min="24" max="24" width="6.42578125" style="65" customWidth="1"/>
    <col min="25" max="28" width="3.7109375" style="65" customWidth="1"/>
    <col min="29" max="29" width="6.42578125" style="65" customWidth="1"/>
    <col min="30" max="33" width="3.7109375" style="65" customWidth="1"/>
    <col min="34" max="34" width="6.42578125" style="65" customWidth="1"/>
    <col min="35" max="35" width="36.7109375" customWidth="1"/>
  </cols>
  <sheetData>
    <row r="1" spans="1:35" ht="15" customHeight="1" x14ac:dyDescent="0.25">
      <c r="D1" s="1"/>
      <c r="E1" s="229" t="s">
        <v>356</v>
      </c>
      <c r="F1" s="230"/>
      <c r="G1" s="230"/>
      <c r="H1" s="230"/>
      <c r="I1" s="231"/>
      <c r="J1" s="229" t="s">
        <v>354</v>
      </c>
      <c r="K1" s="230"/>
      <c r="L1" s="230"/>
      <c r="M1" s="230"/>
      <c r="N1" s="231"/>
      <c r="O1" s="229" t="s">
        <v>355</v>
      </c>
      <c r="P1" s="230"/>
      <c r="Q1" s="230"/>
      <c r="R1" s="230"/>
      <c r="S1" s="231"/>
      <c r="T1" s="229" t="s">
        <v>358</v>
      </c>
      <c r="U1" s="230"/>
      <c r="V1" s="230"/>
      <c r="W1" s="230"/>
      <c r="X1" s="231"/>
      <c r="Y1" s="229" t="s">
        <v>359</v>
      </c>
      <c r="Z1" s="230"/>
      <c r="AA1" s="230"/>
      <c r="AB1" s="230"/>
      <c r="AC1" s="231"/>
      <c r="AD1" s="229" t="s">
        <v>373</v>
      </c>
      <c r="AE1" s="230"/>
      <c r="AF1" s="230"/>
      <c r="AG1" s="230"/>
      <c r="AH1" s="231"/>
    </row>
    <row r="2" spans="1:35" x14ac:dyDescent="0.25">
      <c r="C2" s="1"/>
      <c r="D2" s="1"/>
      <c r="E2" s="232"/>
      <c r="F2" s="233"/>
      <c r="G2" s="233"/>
      <c r="H2" s="233"/>
      <c r="I2" s="234"/>
      <c r="J2" s="232"/>
      <c r="K2" s="233"/>
      <c r="L2" s="233"/>
      <c r="M2" s="233"/>
      <c r="N2" s="234"/>
      <c r="O2" s="232"/>
      <c r="P2" s="233"/>
      <c r="Q2" s="233"/>
      <c r="R2" s="233"/>
      <c r="S2" s="234"/>
      <c r="T2" s="232"/>
      <c r="U2" s="233"/>
      <c r="V2" s="233"/>
      <c r="W2" s="233"/>
      <c r="X2" s="234"/>
      <c r="Y2" s="232"/>
      <c r="Z2" s="233"/>
      <c r="AA2" s="233"/>
      <c r="AB2" s="233"/>
      <c r="AC2" s="234"/>
      <c r="AD2" s="232"/>
      <c r="AE2" s="233"/>
      <c r="AF2" s="233"/>
      <c r="AG2" s="233"/>
      <c r="AH2" s="234"/>
    </row>
    <row r="3" spans="1:35" ht="45.75" x14ac:dyDescent="0.35">
      <c r="A3" s="34" t="s">
        <v>32</v>
      </c>
      <c r="B3" s="34"/>
      <c r="C3" s="2"/>
      <c r="D3" s="26" t="s">
        <v>455</v>
      </c>
      <c r="E3" s="63" t="s">
        <v>0</v>
      </c>
      <c r="F3" s="62" t="s">
        <v>1</v>
      </c>
      <c r="G3" s="62" t="s">
        <v>2</v>
      </c>
      <c r="H3" s="62" t="s">
        <v>3</v>
      </c>
      <c r="I3" s="85"/>
      <c r="J3" s="63" t="s">
        <v>0</v>
      </c>
      <c r="K3" s="62" t="s">
        <v>1</v>
      </c>
      <c r="L3" s="62" t="s">
        <v>2</v>
      </c>
      <c r="M3" s="62" t="s">
        <v>3</v>
      </c>
      <c r="N3" s="85"/>
      <c r="O3" s="63" t="s">
        <v>0</v>
      </c>
      <c r="P3" s="62" t="s">
        <v>1</v>
      </c>
      <c r="Q3" s="124" t="s">
        <v>2</v>
      </c>
      <c r="R3" s="62" t="s">
        <v>3</v>
      </c>
      <c r="S3" s="85" t="s">
        <v>8</v>
      </c>
      <c r="T3" s="63" t="s">
        <v>0</v>
      </c>
      <c r="U3" s="62" t="s">
        <v>1</v>
      </c>
      <c r="V3" s="124" t="s">
        <v>2</v>
      </c>
      <c r="W3" s="62" t="s">
        <v>3</v>
      </c>
      <c r="X3" s="85" t="s">
        <v>8</v>
      </c>
      <c r="Y3" s="63" t="s">
        <v>0</v>
      </c>
      <c r="Z3" s="62" t="s">
        <v>1</v>
      </c>
      <c r="AA3" s="124" t="s">
        <v>2</v>
      </c>
      <c r="AB3" s="62" t="s">
        <v>3</v>
      </c>
      <c r="AC3" s="85" t="s">
        <v>8</v>
      </c>
      <c r="AD3" s="63" t="s">
        <v>0</v>
      </c>
      <c r="AE3" s="62" t="s">
        <v>1</v>
      </c>
      <c r="AF3" s="124" t="s">
        <v>2</v>
      </c>
      <c r="AG3" s="62" t="s">
        <v>3</v>
      </c>
      <c r="AH3" s="85" t="s">
        <v>8</v>
      </c>
      <c r="AI3" s="224" t="s">
        <v>285</v>
      </c>
    </row>
    <row r="4" spans="1:35" ht="21" x14ac:dyDescent="0.35">
      <c r="A4" s="42" t="s">
        <v>33</v>
      </c>
      <c r="B4" s="75" t="s">
        <v>360</v>
      </c>
      <c r="C4" s="75" t="s">
        <v>361</v>
      </c>
      <c r="D4" s="86" t="s">
        <v>436</v>
      </c>
      <c r="E4" s="35" t="s">
        <v>33</v>
      </c>
      <c r="F4" s="36" t="s">
        <v>33</v>
      </c>
      <c r="G4" s="36"/>
      <c r="H4" s="36"/>
      <c r="I4" s="37"/>
      <c r="J4" s="35" t="s">
        <v>33</v>
      </c>
      <c r="K4" s="36" t="s">
        <v>33</v>
      </c>
      <c r="L4" s="36" t="s">
        <v>398</v>
      </c>
      <c r="M4" s="36" t="s">
        <v>398</v>
      </c>
      <c r="N4" s="37"/>
      <c r="O4" s="35" t="s">
        <v>33</v>
      </c>
      <c r="P4" s="36" t="s">
        <v>33</v>
      </c>
      <c r="Q4" s="35" t="s">
        <v>3</v>
      </c>
      <c r="R4" s="36"/>
      <c r="S4" s="37"/>
      <c r="T4" s="35"/>
      <c r="U4" s="36"/>
      <c r="V4" s="35"/>
      <c r="W4" s="36"/>
      <c r="X4" s="37"/>
      <c r="Y4" s="35"/>
      <c r="Z4" s="36"/>
      <c r="AA4" s="35"/>
      <c r="AB4" s="36"/>
      <c r="AC4" s="37"/>
      <c r="AD4" s="35"/>
      <c r="AE4" s="36"/>
      <c r="AF4" s="35"/>
      <c r="AG4" s="36"/>
      <c r="AH4" s="37"/>
      <c r="AI4" s="170" t="s">
        <v>437</v>
      </c>
    </row>
    <row r="5" spans="1:35" ht="21" x14ac:dyDescent="0.35">
      <c r="A5" s="42"/>
      <c r="B5" s="75" t="s">
        <v>438</v>
      </c>
      <c r="C5" s="75" t="s">
        <v>439</v>
      </c>
      <c r="D5" s="86" t="s">
        <v>157</v>
      </c>
      <c r="E5" s="35"/>
      <c r="F5" s="36"/>
      <c r="G5" s="36"/>
      <c r="H5" s="36"/>
      <c r="I5" s="37"/>
      <c r="J5" s="35"/>
      <c r="K5" s="36"/>
      <c r="L5" s="36"/>
      <c r="M5" s="36"/>
      <c r="N5" s="37"/>
      <c r="O5" s="35" t="s">
        <v>33</v>
      </c>
      <c r="P5" s="36"/>
      <c r="Q5" s="35"/>
      <c r="R5" s="36"/>
      <c r="S5" s="37"/>
      <c r="T5" s="35"/>
      <c r="U5" s="36"/>
      <c r="V5" s="35"/>
      <c r="W5" s="36"/>
      <c r="X5" s="37"/>
      <c r="Y5" s="35"/>
      <c r="Z5" s="36"/>
      <c r="AA5" s="35"/>
      <c r="AB5" s="36"/>
      <c r="AC5" s="37"/>
      <c r="AD5" s="35"/>
      <c r="AE5" s="36"/>
      <c r="AF5" s="35"/>
      <c r="AG5" s="36"/>
      <c r="AH5" s="37"/>
      <c r="AI5" s="171" t="s">
        <v>399</v>
      </c>
    </row>
    <row r="6" spans="1:35" ht="21" x14ac:dyDescent="0.35">
      <c r="A6" s="42"/>
      <c r="B6" s="75" t="s">
        <v>363</v>
      </c>
      <c r="C6" s="75" t="s">
        <v>362</v>
      </c>
      <c r="D6" s="86"/>
      <c r="E6" s="35"/>
      <c r="F6" s="36"/>
      <c r="G6" s="36"/>
      <c r="H6" s="36"/>
      <c r="I6" s="37"/>
      <c r="J6" s="35"/>
      <c r="K6" s="36"/>
      <c r="L6" s="36"/>
      <c r="M6" s="36"/>
      <c r="N6" s="37"/>
      <c r="O6" s="35"/>
      <c r="P6" s="36"/>
      <c r="Q6" s="35"/>
      <c r="R6" s="36"/>
      <c r="S6" s="37"/>
      <c r="T6" s="35"/>
      <c r="U6" s="36"/>
      <c r="V6" s="35"/>
      <c r="W6" s="36"/>
      <c r="X6" s="37"/>
      <c r="Y6" s="35"/>
      <c r="Z6" s="36"/>
      <c r="AA6" s="35"/>
      <c r="AB6" s="36"/>
      <c r="AC6" s="37"/>
      <c r="AD6" s="35"/>
      <c r="AE6" s="36"/>
      <c r="AF6" s="35"/>
      <c r="AG6" s="36"/>
      <c r="AH6" s="37"/>
      <c r="AI6" s="112"/>
    </row>
    <row r="7" spans="1:35" ht="21" x14ac:dyDescent="0.35">
      <c r="A7" s="42" t="s">
        <v>33</v>
      </c>
      <c r="B7" s="75" t="s">
        <v>364</v>
      </c>
      <c r="C7" s="75" t="s">
        <v>111</v>
      </c>
      <c r="D7" s="86"/>
      <c r="E7" s="35"/>
      <c r="F7" s="36"/>
      <c r="G7" s="96"/>
      <c r="H7" s="96"/>
      <c r="I7" s="37"/>
      <c r="J7" s="35"/>
      <c r="K7" s="36"/>
      <c r="L7" s="36"/>
      <c r="M7" s="36"/>
      <c r="N7" s="37"/>
      <c r="O7" s="35"/>
      <c r="P7" s="36"/>
      <c r="Q7" s="166"/>
      <c r="R7" s="36"/>
      <c r="S7" s="37"/>
      <c r="T7" s="35"/>
      <c r="U7" s="36"/>
      <c r="V7" s="35"/>
      <c r="W7" s="36"/>
      <c r="X7" s="37"/>
      <c r="Y7" s="35"/>
      <c r="Z7" s="36"/>
      <c r="AA7" s="35"/>
      <c r="AB7" s="36"/>
      <c r="AC7" s="37"/>
      <c r="AD7" s="35"/>
      <c r="AE7" s="36"/>
      <c r="AF7" s="35"/>
      <c r="AG7" s="36"/>
      <c r="AH7" s="37"/>
      <c r="AI7" s="168"/>
    </row>
    <row r="8" spans="1:35" ht="21" x14ac:dyDescent="0.35">
      <c r="A8" s="42"/>
      <c r="B8" s="75" t="s">
        <v>123</v>
      </c>
      <c r="C8" s="75" t="s">
        <v>365</v>
      </c>
      <c r="D8" s="86" t="s">
        <v>158</v>
      </c>
      <c r="E8" s="35" t="s">
        <v>33</v>
      </c>
      <c r="F8" s="36" t="s">
        <v>33</v>
      </c>
      <c r="G8" s="36"/>
      <c r="H8" s="36"/>
      <c r="I8" s="37"/>
      <c r="J8" s="35"/>
      <c r="K8" s="36"/>
      <c r="L8" s="36"/>
      <c r="M8" s="36"/>
      <c r="N8" s="37"/>
      <c r="O8" s="35"/>
      <c r="P8" s="36"/>
      <c r="Q8" s="35"/>
      <c r="R8" s="36"/>
      <c r="S8" s="37"/>
      <c r="T8" s="35" t="s">
        <v>33</v>
      </c>
      <c r="U8" s="36"/>
      <c r="V8" s="35"/>
      <c r="W8" s="36"/>
      <c r="X8" s="37"/>
      <c r="Y8" s="35"/>
      <c r="Z8" s="36"/>
      <c r="AA8" s="35"/>
      <c r="AB8" s="36"/>
      <c r="AC8" s="37"/>
      <c r="AD8" s="35"/>
      <c r="AE8" s="36"/>
      <c r="AF8" s="35"/>
      <c r="AG8" s="36"/>
      <c r="AH8" s="37"/>
      <c r="AI8" s="170" t="s">
        <v>399</v>
      </c>
    </row>
    <row r="9" spans="1:35" ht="21" x14ac:dyDescent="0.35">
      <c r="A9" s="42"/>
      <c r="B9" s="75" t="s">
        <v>366</v>
      </c>
      <c r="C9" s="75" t="s">
        <v>249</v>
      </c>
      <c r="D9" s="86" t="s">
        <v>449</v>
      </c>
      <c r="E9" s="35" t="s">
        <v>33</v>
      </c>
      <c r="F9" s="36" t="s">
        <v>33</v>
      </c>
      <c r="G9" s="96"/>
      <c r="H9" s="96"/>
      <c r="I9" s="37"/>
      <c r="J9" s="35"/>
      <c r="K9" s="36"/>
      <c r="L9" s="96" t="s">
        <v>398</v>
      </c>
      <c r="M9" s="96" t="s">
        <v>398</v>
      </c>
      <c r="N9" s="37"/>
      <c r="O9" s="35"/>
      <c r="P9" s="36"/>
      <c r="Q9" s="265" t="s">
        <v>3</v>
      </c>
      <c r="R9" s="96" t="s">
        <v>3</v>
      </c>
      <c r="S9" s="37"/>
      <c r="T9" s="35" t="s">
        <v>33</v>
      </c>
      <c r="U9" s="36" t="s">
        <v>33</v>
      </c>
      <c r="V9" s="35"/>
      <c r="W9" s="36"/>
      <c r="X9" s="37"/>
      <c r="Y9" s="35"/>
      <c r="Z9" s="36"/>
      <c r="AA9" s="35"/>
      <c r="AB9" s="36"/>
      <c r="AC9" s="37"/>
      <c r="AD9" s="35"/>
      <c r="AE9" s="36"/>
      <c r="AF9" s="35"/>
      <c r="AG9" s="36"/>
      <c r="AH9" s="37"/>
      <c r="AI9" s="171" t="s">
        <v>400</v>
      </c>
    </row>
    <row r="10" spans="1:35" ht="21" x14ac:dyDescent="0.35">
      <c r="A10" s="42"/>
      <c r="B10" s="75" t="s">
        <v>367</v>
      </c>
      <c r="C10" s="75" t="s">
        <v>368</v>
      </c>
      <c r="D10" s="83"/>
      <c r="E10" s="35"/>
      <c r="F10" s="36"/>
      <c r="G10" s="36"/>
      <c r="H10" s="36"/>
      <c r="I10" s="37"/>
      <c r="J10" s="35"/>
      <c r="K10" s="36"/>
      <c r="L10" s="36"/>
      <c r="M10" s="36"/>
      <c r="N10" s="37"/>
      <c r="O10" s="35"/>
      <c r="P10" s="36"/>
      <c r="Q10" s="35"/>
      <c r="R10" s="36"/>
      <c r="S10" s="37"/>
      <c r="T10" s="35"/>
      <c r="U10" s="36"/>
      <c r="V10" s="35"/>
      <c r="W10" s="36"/>
      <c r="X10" s="37"/>
      <c r="Y10" s="35"/>
      <c r="Z10" s="36"/>
      <c r="AA10" s="35"/>
      <c r="AB10" s="36"/>
      <c r="AC10" s="37"/>
      <c r="AD10" s="35"/>
      <c r="AE10" s="36"/>
      <c r="AF10" s="35"/>
      <c r="AG10" s="36"/>
      <c r="AH10" s="37"/>
      <c r="AI10" s="111"/>
    </row>
    <row r="11" spans="1:35" ht="21" x14ac:dyDescent="0.35">
      <c r="A11" s="42" t="s">
        <v>33</v>
      </c>
      <c r="B11" s="75" t="s">
        <v>369</v>
      </c>
      <c r="C11" s="75" t="s">
        <v>370</v>
      </c>
      <c r="D11" s="83"/>
      <c r="E11" s="35"/>
      <c r="F11" s="36"/>
      <c r="G11" s="36"/>
      <c r="H11" s="36"/>
      <c r="I11" s="37"/>
      <c r="J11" s="35"/>
      <c r="K11" s="36"/>
      <c r="L11" s="36"/>
      <c r="M11" s="36"/>
      <c r="N11" s="37"/>
      <c r="O11" s="35"/>
      <c r="P11" s="36"/>
      <c r="Q11" s="35"/>
      <c r="R11" s="36"/>
      <c r="S11" s="37"/>
      <c r="T11" s="35"/>
      <c r="U11" s="36"/>
      <c r="V11" s="35"/>
      <c r="W11" s="36"/>
      <c r="X11" s="37"/>
      <c r="Y11" s="35"/>
      <c r="Z11" s="36"/>
      <c r="AA11" s="35"/>
      <c r="AB11" s="36"/>
      <c r="AC11" s="37"/>
      <c r="AD11" s="35"/>
      <c r="AE11" s="36"/>
      <c r="AF11" s="35"/>
      <c r="AG11" s="36"/>
      <c r="AH11" s="37"/>
      <c r="AI11" s="114"/>
    </row>
    <row r="12" spans="1:35" ht="21" customHeight="1" x14ac:dyDescent="0.35">
      <c r="A12" s="42" t="s">
        <v>33</v>
      </c>
      <c r="B12" s="75" t="s">
        <v>371</v>
      </c>
      <c r="C12" s="75" t="s">
        <v>124</v>
      </c>
      <c r="D12" s="83" t="s">
        <v>456</v>
      </c>
      <c r="E12" s="35" t="s">
        <v>33</v>
      </c>
      <c r="F12" s="36" t="s">
        <v>33</v>
      </c>
      <c r="G12" s="36"/>
      <c r="H12" s="36"/>
      <c r="I12" s="37"/>
      <c r="J12" s="35" t="s">
        <v>33</v>
      </c>
      <c r="K12" s="36" t="s">
        <v>33</v>
      </c>
      <c r="L12" s="36" t="s">
        <v>398</v>
      </c>
      <c r="M12" s="36" t="s">
        <v>398</v>
      </c>
      <c r="N12" s="37"/>
      <c r="O12" s="35" t="s">
        <v>33</v>
      </c>
      <c r="P12" s="36" t="s">
        <v>33</v>
      </c>
      <c r="Q12" s="35" t="s">
        <v>3</v>
      </c>
      <c r="R12" s="36" t="s">
        <v>3</v>
      </c>
      <c r="S12" s="37"/>
      <c r="T12" s="35" t="s">
        <v>33</v>
      </c>
      <c r="U12" s="36" t="s">
        <v>33</v>
      </c>
      <c r="V12" s="35"/>
      <c r="W12" s="36" t="s">
        <v>447</v>
      </c>
      <c r="X12" s="37"/>
      <c r="Y12" s="35"/>
      <c r="Z12" s="36"/>
      <c r="AA12" s="35"/>
      <c r="AB12" s="36"/>
      <c r="AC12" s="37"/>
      <c r="AD12" s="35"/>
      <c r="AE12" s="36"/>
      <c r="AF12" s="35"/>
      <c r="AG12" s="36"/>
      <c r="AH12" s="37"/>
      <c r="AI12" s="171" t="s">
        <v>400</v>
      </c>
    </row>
    <row r="13" spans="1:35" ht="21" customHeight="1" x14ac:dyDescent="0.35">
      <c r="A13" s="42"/>
      <c r="B13" s="75" t="s">
        <v>224</v>
      </c>
      <c r="C13" s="75" t="s">
        <v>372</v>
      </c>
      <c r="D13" s="83" t="s">
        <v>157</v>
      </c>
      <c r="E13" s="35"/>
      <c r="F13" s="36"/>
      <c r="G13" s="36"/>
      <c r="H13" s="36"/>
      <c r="I13" s="37"/>
      <c r="J13" s="35"/>
      <c r="K13" s="36"/>
      <c r="L13" s="36"/>
      <c r="M13" s="36"/>
      <c r="N13" s="37"/>
      <c r="O13" s="35"/>
      <c r="P13" s="36"/>
      <c r="Q13" s="35"/>
      <c r="R13" s="36"/>
      <c r="S13" s="37"/>
      <c r="T13" s="35" t="s">
        <v>33</v>
      </c>
      <c r="U13" s="36"/>
      <c r="V13" s="35"/>
      <c r="W13" s="36"/>
      <c r="X13" s="37"/>
      <c r="Y13" s="35"/>
      <c r="Z13" s="36"/>
      <c r="AA13" s="35"/>
      <c r="AB13" s="36"/>
      <c r="AC13" s="37"/>
      <c r="AD13" s="35"/>
      <c r="AE13" s="36"/>
      <c r="AF13" s="35"/>
      <c r="AG13" s="36"/>
      <c r="AH13" s="37"/>
      <c r="AI13" s="171" t="s">
        <v>399</v>
      </c>
    </row>
    <row r="14" spans="1:35" ht="21" x14ac:dyDescent="0.35">
      <c r="A14" s="42"/>
      <c r="B14" s="75"/>
      <c r="C14" s="75"/>
      <c r="D14" s="83"/>
      <c r="E14" s="35"/>
      <c r="F14" s="36"/>
      <c r="G14" s="36"/>
      <c r="H14" s="36"/>
      <c r="I14" s="37"/>
      <c r="J14" s="35"/>
      <c r="K14" s="36"/>
      <c r="L14" s="36"/>
      <c r="M14" s="36"/>
      <c r="N14" s="37"/>
      <c r="O14" s="35"/>
      <c r="P14" s="36"/>
      <c r="Q14" s="166"/>
      <c r="R14" s="36"/>
      <c r="S14" s="37"/>
      <c r="T14" s="35"/>
      <c r="U14" s="36"/>
      <c r="V14" s="35"/>
      <c r="W14" s="36"/>
      <c r="X14" s="37"/>
      <c r="Y14" s="35"/>
      <c r="Z14" s="36"/>
      <c r="AA14" s="35"/>
      <c r="AB14" s="36"/>
      <c r="AC14" s="37"/>
      <c r="AD14" s="35"/>
      <c r="AE14" s="36"/>
      <c r="AF14" s="35"/>
      <c r="AG14" s="36"/>
      <c r="AH14" s="37"/>
      <c r="AI14" s="114"/>
    </row>
    <row r="15" spans="1:35" ht="21" x14ac:dyDescent="0.35">
      <c r="A15" s="42"/>
      <c r="B15" s="75"/>
      <c r="C15" s="75"/>
      <c r="D15" s="83"/>
      <c r="E15" s="35"/>
      <c r="F15" s="36"/>
      <c r="G15" s="36"/>
      <c r="H15" s="36"/>
      <c r="I15" s="37"/>
      <c r="J15" s="35"/>
      <c r="K15" s="36"/>
      <c r="L15" s="36"/>
      <c r="M15" s="36"/>
      <c r="N15" s="37"/>
      <c r="O15" s="35"/>
      <c r="P15" s="36"/>
      <c r="Q15" s="35"/>
      <c r="R15" s="36"/>
      <c r="S15" s="37"/>
      <c r="T15" s="35"/>
      <c r="U15" s="36"/>
      <c r="V15" s="35"/>
      <c r="W15" s="36"/>
      <c r="X15" s="37"/>
      <c r="Y15" s="35"/>
      <c r="Z15" s="36"/>
      <c r="AA15" s="35"/>
      <c r="AB15" s="36"/>
      <c r="AC15" s="37"/>
      <c r="AD15" s="35"/>
      <c r="AE15" s="36"/>
      <c r="AF15" s="35"/>
      <c r="AG15" s="36"/>
      <c r="AH15" s="37"/>
      <c r="AI15" s="114"/>
    </row>
    <row r="16" spans="1:35" s="8" customFormat="1" ht="21" x14ac:dyDescent="0.35">
      <c r="A16" s="74"/>
      <c r="B16" s="75"/>
      <c r="C16" s="75"/>
      <c r="D16" s="83"/>
      <c r="E16" s="35"/>
      <c r="F16" s="36"/>
      <c r="G16" s="36"/>
      <c r="H16" s="36"/>
      <c r="I16" s="37"/>
      <c r="J16" s="35"/>
      <c r="K16" s="36"/>
      <c r="L16" s="36"/>
      <c r="M16" s="36"/>
      <c r="N16" s="37"/>
      <c r="O16" s="35"/>
      <c r="P16" s="36"/>
      <c r="Q16" s="35"/>
      <c r="R16" s="36"/>
      <c r="S16" s="37"/>
      <c r="T16" s="35"/>
      <c r="U16" s="36"/>
      <c r="V16" s="35"/>
      <c r="W16" s="36"/>
      <c r="X16" s="37"/>
      <c r="Y16" s="35"/>
      <c r="Z16" s="36"/>
      <c r="AA16" s="35"/>
      <c r="AB16" s="36"/>
      <c r="AC16" s="37"/>
      <c r="AD16" s="35"/>
      <c r="AE16" s="36"/>
      <c r="AF16" s="35"/>
      <c r="AG16" s="36"/>
      <c r="AH16" s="37"/>
      <c r="AI16" s="171"/>
    </row>
    <row r="17" spans="1:35" ht="21" x14ac:dyDescent="0.35">
      <c r="A17" s="42"/>
      <c r="B17" s="75"/>
      <c r="C17" s="75"/>
      <c r="D17" s="83"/>
      <c r="E17" s="35"/>
      <c r="F17" s="36"/>
      <c r="G17" s="36"/>
      <c r="H17" s="36"/>
      <c r="I17" s="37"/>
      <c r="J17" s="35"/>
      <c r="K17" s="36"/>
      <c r="L17" s="36"/>
      <c r="M17" s="36"/>
      <c r="N17" s="37"/>
      <c r="O17" s="35"/>
      <c r="P17" s="36"/>
      <c r="Q17" s="35"/>
      <c r="R17" s="36"/>
      <c r="S17" s="37"/>
      <c r="T17" s="35"/>
      <c r="U17" s="36"/>
      <c r="V17" s="35"/>
      <c r="W17" s="36"/>
      <c r="X17" s="37"/>
      <c r="Y17" s="35"/>
      <c r="Z17" s="36"/>
      <c r="AA17" s="35"/>
      <c r="AB17" s="36"/>
      <c r="AC17" s="37"/>
      <c r="AD17" s="35"/>
      <c r="AE17" s="36"/>
      <c r="AF17" s="35"/>
      <c r="AG17" s="36"/>
      <c r="AH17" s="37"/>
      <c r="AI17" s="5"/>
    </row>
    <row r="18" spans="1:35" ht="21" x14ac:dyDescent="0.35">
      <c r="A18" s="42"/>
      <c r="B18" s="75"/>
      <c r="C18" s="75"/>
      <c r="D18" s="83"/>
      <c r="E18" s="35"/>
      <c r="F18" s="36"/>
      <c r="G18" s="96"/>
      <c r="H18" s="96"/>
      <c r="I18" s="37"/>
      <c r="J18" s="35"/>
      <c r="K18" s="36"/>
      <c r="L18" s="36"/>
      <c r="M18" s="36"/>
      <c r="N18" s="37"/>
      <c r="O18" s="35"/>
      <c r="P18" s="36"/>
      <c r="Q18" s="35"/>
      <c r="R18" s="36"/>
      <c r="S18" s="37"/>
      <c r="T18" s="35"/>
      <c r="U18" s="36"/>
      <c r="V18" s="35"/>
      <c r="W18" s="36"/>
      <c r="X18" s="37"/>
      <c r="Y18" s="35"/>
      <c r="Z18" s="36"/>
      <c r="AA18" s="35"/>
      <c r="AB18" s="36"/>
      <c r="AC18" s="37"/>
      <c r="AD18" s="35"/>
      <c r="AE18" s="36"/>
      <c r="AF18" s="35"/>
      <c r="AG18" s="36"/>
      <c r="AH18" s="37"/>
      <c r="AI18" s="5"/>
    </row>
    <row r="19" spans="1:35" ht="21" x14ac:dyDescent="0.35">
      <c r="A19" s="42"/>
      <c r="B19" s="75"/>
      <c r="C19" s="75"/>
      <c r="D19" s="83"/>
      <c r="E19" s="35"/>
      <c r="F19" s="36"/>
      <c r="G19" s="36"/>
      <c r="H19" s="36"/>
      <c r="I19" s="37"/>
      <c r="J19" s="35"/>
      <c r="K19" s="36"/>
      <c r="L19" s="36"/>
      <c r="M19" s="36"/>
      <c r="N19" s="37"/>
      <c r="O19" s="35"/>
      <c r="P19" s="36"/>
      <c r="Q19" s="35"/>
      <c r="R19" s="36"/>
      <c r="S19" s="37"/>
      <c r="T19" s="35"/>
      <c r="U19" s="36"/>
      <c r="V19" s="35"/>
      <c r="W19" s="36"/>
      <c r="X19" s="37"/>
      <c r="Y19" s="35"/>
      <c r="Z19" s="36"/>
      <c r="AA19" s="35"/>
      <c r="AB19" s="36"/>
      <c r="AC19" s="37"/>
      <c r="AD19" s="35"/>
      <c r="AE19" s="36"/>
      <c r="AF19" s="35"/>
      <c r="AG19" s="36"/>
      <c r="AH19" s="37"/>
      <c r="AI19" s="5"/>
    </row>
    <row r="20" spans="1:35" ht="21" x14ac:dyDescent="0.35">
      <c r="A20" s="42"/>
      <c r="B20" s="75"/>
      <c r="C20" s="75"/>
      <c r="D20" s="84"/>
      <c r="E20" s="35"/>
      <c r="F20" s="36"/>
      <c r="G20" s="36"/>
      <c r="H20" s="36"/>
      <c r="I20" s="37"/>
      <c r="J20" s="35"/>
      <c r="K20" s="36"/>
      <c r="L20" s="36"/>
      <c r="M20" s="36"/>
      <c r="N20" s="37"/>
      <c r="O20" s="35"/>
      <c r="P20" s="36"/>
      <c r="Q20" s="35"/>
      <c r="R20" s="36"/>
      <c r="S20" s="37"/>
      <c r="T20" s="35"/>
      <c r="U20" s="36"/>
      <c r="V20" s="35"/>
      <c r="W20" s="36"/>
      <c r="X20" s="37"/>
      <c r="Y20" s="35"/>
      <c r="Z20" s="36"/>
      <c r="AA20" s="35"/>
      <c r="AB20" s="36"/>
      <c r="AC20" s="37"/>
      <c r="AD20" s="35"/>
      <c r="AE20" s="36"/>
      <c r="AF20" s="35"/>
      <c r="AG20" s="36"/>
      <c r="AH20" s="37"/>
      <c r="AI20" s="5"/>
    </row>
    <row r="21" spans="1:35" ht="21" x14ac:dyDescent="0.35">
      <c r="A21" s="42"/>
      <c r="B21" s="75"/>
      <c r="C21" s="75"/>
      <c r="D21" s="84"/>
      <c r="E21" s="35"/>
      <c r="F21" s="36"/>
      <c r="G21" s="36"/>
      <c r="H21" s="36"/>
      <c r="I21" s="37"/>
      <c r="J21" s="35"/>
      <c r="K21" s="36"/>
      <c r="L21" s="36"/>
      <c r="M21" s="36"/>
      <c r="N21" s="37"/>
      <c r="O21" s="35"/>
      <c r="P21" s="36"/>
      <c r="Q21" s="35"/>
      <c r="R21" s="36"/>
      <c r="S21" s="37"/>
      <c r="T21" s="35"/>
      <c r="U21" s="36"/>
      <c r="V21" s="35"/>
      <c r="W21" s="36"/>
      <c r="X21" s="37"/>
      <c r="Y21" s="35"/>
      <c r="Z21" s="36"/>
      <c r="AA21" s="35"/>
      <c r="AB21" s="36"/>
      <c r="AC21" s="174"/>
      <c r="AD21" s="36"/>
      <c r="AE21" s="36"/>
      <c r="AF21" s="35"/>
      <c r="AG21" s="36"/>
      <c r="AH21" s="37"/>
      <c r="AI21" s="114"/>
    </row>
    <row r="22" spans="1:35" ht="21" x14ac:dyDescent="0.35">
      <c r="A22" s="42"/>
      <c r="B22" s="75"/>
      <c r="C22" s="75"/>
      <c r="D22" s="84"/>
      <c r="E22" s="35"/>
      <c r="F22" s="36"/>
      <c r="G22" s="36"/>
      <c r="H22" s="36"/>
      <c r="I22" s="64"/>
      <c r="J22" s="35"/>
      <c r="K22" s="36"/>
      <c r="L22" s="36"/>
      <c r="M22" s="36"/>
      <c r="N22" s="64"/>
      <c r="O22" s="35"/>
      <c r="P22" s="36"/>
      <c r="Q22" s="35"/>
      <c r="R22" s="36"/>
      <c r="S22" s="64"/>
      <c r="T22" s="35"/>
      <c r="U22" s="36"/>
      <c r="V22" s="35"/>
      <c r="W22" s="36"/>
      <c r="X22" s="64"/>
      <c r="Y22" s="35"/>
      <c r="Z22" s="36"/>
      <c r="AA22" s="35"/>
      <c r="AB22" s="36"/>
      <c r="AC22" s="64"/>
      <c r="AD22" s="35"/>
      <c r="AE22" s="36"/>
      <c r="AF22" s="35"/>
      <c r="AG22" s="36"/>
      <c r="AH22" s="64"/>
      <c r="AI22" s="173"/>
    </row>
    <row r="23" spans="1:35" ht="21" x14ac:dyDescent="0.35">
      <c r="A23" s="42"/>
      <c r="B23" s="75"/>
      <c r="C23" s="75"/>
      <c r="D23" s="84"/>
      <c r="E23" s="35"/>
      <c r="F23" s="36"/>
      <c r="G23" s="36"/>
      <c r="H23" s="36"/>
      <c r="I23" s="64"/>
      <c r="J23" s="35"/>
      <c r="K23" s="36"/>
      <c r="L23" s="36"/>
      <c r="M23" s="36"/>
      <c r="N23" s="64"/>
      <c r="O23" s="35"/>
      <c r="P23" s="36"/>
      <c r="Q23" s="35"/>
      <c r="R23" s="36"/>
      <c r="S23" s="64"/>
      <c r="T23" s="35"/>
      <c r="U23" s="36"/>
      <c r="V23" s="35"/>
      <c r="W23" s="36"/>
      <c r="X23" s="64"/>
      <c r="Y23" s="35"/>
      <c r="Z23" s="36"/>
      <c r="AA23" s="35"/>
      <c r="AB23" s="36"/>
      <c r="AC23" s="64"/>
      <c r="AD23" s="35"/>
      <c r="AE23" s="36"/>
      <c r="AF23" s="35"/>
      <c r="AG23" s="36"/>
      <c r="AH23" s="64"/>
      <c r="AI23" s="132"/>
    </row>
    <row r="24" spans="1:35" ht="21" x14ac:dyDescent="0.35">
      <c r="A24" s="42"/>
      <c r="B24" s="75"/>
      <c r="C24" s="75"/>
      <c r="D24" s="84"/>
      <c r="E24" s="35"/>
      <c r="F24" s="36"/>
      <c r="G24" s="36"/>
      <c r="H24" s="36"/>
      <c r="I24" s="64"/>
      <c r="J24" s="35"/>
      <c r="K24" s="36"/>
      <c r="L24" s="36"/>
      <c r="M24" s="36"/>
      <c r="N24" s="64"/>
      <c r="O24" s="35"/>
      <c r="P24" s="36"/>
      <c r="Q24" s="35"/>
      <c r="R24" s="36"/>
      <c r="S24" s="64"/>
      <c r="T24" s="35"/>
      <c r="U24" s="36"/>
      <c r="V24" s="35"/>
      <c r="W24" s="36"/>
      <c r="X24" s="64"/>
      <c r="Y24" s="35"/>
      <c r="Z24" s="36"/>
      <c r="AA24" s="35"/>
      <c r="AB24" s="36"/>
      <c r="AC24" s="64"/>
      <c r="AD24" s="35"/>
      <c r="AE24" s="36"/>
      <c r="AF24" s="35"/>
      <c r="AG24" s="36"/>
      <c r="AH24" s="64"/>
      <c r="AI24" s="132"/>
    </row>
    <row r="25" spans="1:35" ht="21" customHeight="1" x14ac:dyDescent="0.35">
      <c r="A25" s="42"/>
      <c r="B25" s="75"/>
      <c r="C25" s="75"/>
      <c r="D25" s="84"/>
      <c r="E25" s="35"/>
      <c r="F25" s="36"/>
      <c r="G25" s="36"/>
      <c r="H25" s="36"/>
      <c r="I25" s="64"/>
      <c r="J25" s="35"/>
      <c r="K25" s="36"/>
      <c r="L25" s="36"/>
      <c r="M25" s="36"/>
      <c r="N25" s="64"/>
      <c r="O25" s="35"/>
      <c r="P25" s="36"/>
      <c r="Q25" s="35"/>
      <c r="R25" s="36"/>
      <c r="S25" s="64"/>
      <c r="T25" s="35"/>
      <c r="U25" s="36"/>
      <c r="V25" s="35"/>
      <c r="W25" s="36"/>
      <c r="X25" s="64"/>
      <c r="Y25" s="35"/>
      <c r="Z25" s="36"/>
      <c r="AA25" s="35"/>
      <c r="AB25" s="36"/>
      <c r="AC25" s="64"/>
      <c r="AD25" s="35"/>
      <c r="AE25" s="36"/>
      <c r="AF25" s="35"/>
      <c r="AG25" s="36"/>
      <c r="AH25" s="64"/>
      <c r="AI25" s="114"/>
    </row>
    <row r="26" spans="1:35" ht="21" x14ac:dyDescent="0.35">
      <c r="C26" s="30"/>
      <c r="D26" s="76"/>
      <c r="AI26" s="172"/>
    </row>
    <row r="27" spans="1:35" ht="21" x14ac:dyDescent="0.35">
      <c r="C27" s="11"/>
      <c r="D27" s="77"/>
    </row>
    <row r="28" spans="1:35" ht="21" x14ac:dyDescent="0.35">
      <c r="C28" s="11"/>
      <c r="D28" s="77"/>
    </row>
  </sheetData>
  <sortState xmlns:xlrd2="http://schemas.microsoft.com/office/spreadsheetml/2017/richdata2" ref="C4:C7">
    <sortCondition ref="C4"/>
  </sortState>
  <mergeCells count="6">
    <mergeCell ref="AD1:AH2"/>
    <mergeCell ref="Y1:AC2"/>
    <mergeCell ref="O1:S2"/>
    <mergeCell ref="E1:I2"/>
    <mergeCell ref="J1:N2"/>
    <mergeCell ref="T1:X2"/>
  </mergeCells>
  <pageMargins left="0.25" right="0.25" top="0.75" bottom="0.75" header="0.3" footer="0.3"/>
  <pageSetup scale="64" orientation="landscape" r:id="rId1"/>
  <headerFooter>
    <oddHeader>&amp;C4th Grade Girls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53"/>
  <sheetViews>
    <sheetView zoomScaleNormal="100" workbookViewId="0">
      <selection activeCell="D41" sqref="D41"/>
    </sheetView>
  </sheetViews>
  <sheetFormatPr defaultRowHeight="15" x14ac:dyDescent="0.25"/>
  <cols>
    <col min="1" max="1" width="19" style="8" customWidth="1"/>
    <col min="2" max="2" width="19.140625" style="8" customWidth="1"/>
    <col min="3" max="3" width="9.140625" style="10"/>
    <col min="4" max="4" width="20" style="10" customWidth="1"/>
  </cols>
  <sheetData>
    <row r="1" spans="1:4" x14ac:dyDescent="0.25">
      <c r="C1" s="10" t="s">
        <v>181</v>
      </c>
      <c r="D1" s="10" t="s">
        <v>182</v>
      </c>
    </row>
    <row r="2" spans="1:4" ht="17.25" x14ac:dyDescent="0.25">
      <c r="A2" s="87" t="s">
        <v>84</v>
      </c>
      <c r="B2" s="88" t="s">
        <v>85</v>
      </c>
      <c r="C2" s="81"/>
      <c r="D2" s="81"/>
    </row>
    <row r="3" spans="1:4" ht="17.25" x14ac:dyDescent="0.25">
      <c r="A3" s="87" t="s">
        <v>148</v>
      </c>
      <c r="B3" s="88" t="s">
        <v>86</v>
      </c>
      <c r="C3" s="81"/>
      <c r="D3" s="81"/>
    </row>
    <row r="4" spans="1:4" ht="17.25" x14ac:dyDescent="0.25">
      <c r="A4" s="87" t="s">
        <v>149</v>
      </c>
      <c r="B4" s="88" t="s">
        <v>87</v>
      </c>
      <c r="C4" s="81"/>
      <c r="D4" s="81"/>
    </row>
    <row r="5" spans="1:4" ht="17.25" x14ac:dyDescent="0.25">
      <c r="A5" s="87" t="s">
        <v>88</v>
      </c>
      <c r="B5" s="88" t="s">
        <v>89</v>
      </c>
      <c r="C5" s="81"/>
      <c r="D5" s="81"/>
    </row>
    <row r="6" spans="1:4" ht="17.25" x14ac:dyDescent="0.25">
      <c r="A6" s="87" t="s">
        <v>90</v>
      </c>
      <c r="B6" s="88" t="s">
        <v>91</v>
      </c>
      <c r="C6" s="82">
        <v>6</v>
      </c>
      <c r="D6" s="81" t="s">
        <v>186</v>
      </c>
    </row>
    <row r="7" spans="1:4" ht="17.25" x14ac:dyDescent="0.25">
      <c r="A7" s="87" t="s">
        <v>150</v>
      </c>
      <c r="B7" s="88" t="s">
        <v>92</v>
      </c>
      <c r="C7" s="81"/>
      <c r="D7" s="81"/>
    </row>
    <row r="8" spans="1:4" ht="17.25" x14ac:dyDescent="0.25">
      <c r="A8" s="87" t="s">
        <v>93</v>
      </c>
      <c r="B8" s="88" t="s">
        <v>94</v>
      </c>
      <c r="C8" s="81"/>
      <c r="D8" s="81"/>
    </row>
    <row r="9" spans="1:4" ht="17.25" x14ac:dyDescent="0.25">
      <c r="A9" s="87" t="s">
        <v>151</v>
      </c>
      <c r="B9" s="88" t="s">
        <v>95</v>
      </c>
      <c r="C9" s="95" t="s">
        <v>188</v>
      </c>
      <c r="D9" s="95"/>
    </row>
    <row r="10" spans="1:4" ht="17.25" x14ac:dyDescent="0.25">
      <c r="A10" s="87" t="s">
        <v>152</v>
      </c>
      <c r="B10" s="88" t="s">
        <v>96</v>
      </c>
      <c r="C10" s="81"/>
      <c r="D10" s="81"/>
    </row>
    <row r="11" spans="1:4" ht="17.25" x14ac:dyDescent="0.25">
      <c r="A11" s="87" t="s">
        <v>168</v>
      </c>
      <c r="B11" s="88" t="s">
        <v>167</v>
      </c>
      <c r="C11" s="81"/>
      <c r="D11" s="81"/>
    </row>
    <row r="12" spans="1:4" ht="17.25" x14ac:dyDescent="0.25">
      <c r="A12" s="87" t="s">
        <v>174</v>
      </c>
      <c r="B12" s="88" t="s">
        <v>175</v>
      </c>
      <c r="C12" s="81"/>
      <c r="D12" s="81"/>
    </row>
    <row r="13" spans="1:4" ht="17.25" x14ac:dyDescent="0.25">
      <c r="A13" s="87" t="s">
        <v>97</v>
      </c>
      <c r="B13" s="88" t="s">
        <v>98</v>
      </c>
      <c r="C13" s="81"/>
      <c r="D13" s="81"/>
    </row>
    <row r="14" spans="1:4" ht="17.25" x14ac:dyDescent="0.25">
      <c r="A14" s="87" t="s">
        <v>172</v>
      </c>
      <c r="B14" s="88" t="s">
        <v>173</v>
      </c>
      <c r="C14" s="81"/>
      <c r="D14" s="81"/>
    </row>
    <row r="15" spans="1:4" ht="17.25" x14ac:dyDescent="0.25">
      <c r="A15" s="87" t="s">
        <v>99</v>
      </c>
      <c r="B15" s="88" t="s">
        <v>100</v>
      </c>
      <c r="C15" s="81"/>
      <c r="D15" s="81"/>
    </row>
    <row r="16" spans="1:4" ht="17.25" x14ac:dyDescent="0.25">
      <c r="A16" s="87" t="s">
        <v>99</v>
      </c>
      <c r="B16" s="88" t="s">
        <v>176</v>
      </c>
      <c r="C16" s="81"/>
      <c r="D16" s="81"/>
    </row>
    <row r="17" spans="1:4" ht="17.25" x14ac:dyDescent="0.25">
      <c r="A17" s="87" t="s">
        <v>153</v>
      </c>
      <c r="B17" s="88" t="s">
        <v>101</v>
      </c>
      <c r="C17" s="81"/>
      <c r="D17" s="81"/>
    </row>
    <row r="18" spans="1:4" ht="17.25" x14ac:dyDescent="0.25">
      <c r="A18" s="87" t="s">
        <v>102</v>
      </c>
      <c r="B18" s="88" t="s">
        <v>103</v>
      </c>
      <c r="C18" s="81"/>
      <c r="D18" s="81"/>
    </row>
    <row r="19" spans="1:4" ht="17.25" x14ac:dyDescent="0.25">
      <c r="A19" s="87" t="s">
        <v>104</v>
      </c>
      <c r="B19" s="88" t="s">
        <v>105</v>
      </c>
      <c r="C19" s="81"/>
      <c r="D19" s="81"/>
    </row>
    <row r="20" spans="1:4" ht="17.25" x14ac:dyDescent="0.25">
      <c r="A20" s="87" t="s">
        <v>106</v>
      </c>
      <c r="B20" s="88" t="s">
        <v>107</v>
      </c>
      <c r="C20" s="81"/>
      <c r="D20" s="81"/>
    </row>
    <row r="21" spans="1:4" ht="17.25" x14ac:dyDescent="0.25">
      <c r="A21" s="87" t="s">
        <v>108</v>
      </c>
      <c r="B21" s="88" t="s">
        <v>109</v>
      </c>
      <c r="C21" s="81">
        <v>3</v>
      </c>
      <c r="D21" s="81" t="s">
        <v>187</v>
      </c>
    </row>
    <row r="22" spans="1:4" ht="17.25" x14ac:dyDescent="0.25">
      <c r="A22" s="87" t="s">
        <v>110</v>
      </c>
      <c r="B22" s="88" t="s">
        <v>111</v>
      </c>
      <c r="C22" s="81"/>
      <c r="D22" s="81"/>
    </row>
    <row r="23" spans="1:4" ht="17.25" x14ac:dyDescent="0.25">
      <c r="A23" s="87" t="s">
        <v>112</v>
      </c>
      <c r="B23" s="88" t="s">
        <v>113</v>
      </c>
      <c r="C23" s="81"/>
      <c r="D23" s="81"/>
    </row>
    <row r="24" spans="1:4" ht="17.25" x14ac:dyDescent="0.25">
      <c r="A24" s="87" t="s">
        <v>177</v>
      </c>
      <c r="B24" s="88" t="s">
        <v>169</v>
      </c>
      <c r="C24" s="81"/>
      <c r="D24" s="81"/>
    </row>
    <row r="25" spans="1:4" ht="17.25" x14ac:dyDescent="0.25">
      <c r="A25" s="87" t="s">
        <v>180</v>
      </c>
      <c r="B25" s="88" t="s">
        <v>179</v>
      </c>
      <c r="C25" s="81">
        <v>4</v>
      </c>
      <c r="D25" s="81" t="s">
        <v>183</v>
      </c>
    </row>
    <row r="26" spans="1:4" ht="17.25" x14ac:dyDescent="0.25">
      <c r="A26" s="87" t="s">
        <v>114</v>
      </c>
      <c r="B26" s="88" t="s">
        <v>115</v>
      </c>
      <c r="C26" s="81"/>
      <c r="D26" s="81"/>
    </row>
    <row r="27" spans="1:4" ht="17.25" x14ac:dyDescent="0.25">
      <c r="A27" s="87" t="s">
        <v>116</v>
      </c>
      <c r="B27" s="88" t="s">
        <v>117</v>
      </c>
      <c r="C27" s="81"/>
      <c r="D27" s="81"/>
    </row>
    <row r="28" spans="1:4" ht="17.25" x14ac:dyDescent="0.25">
      <c r="A28" s="87" t="s">
        <v>118</v>
      </c>
      <c r="B28" s="88" t="s">
        <v>119</v>
      </c>
      <c r="C28" s="81"/>
      <c r="D28" s="81"/>
    </row>
    <row r="29" spans="1:4" ht="17.25" x14ac:dyDescent="0.25">
      <c r="A29" s="87" t="s">
        <v>154</v>
      </c>
      <c r="B29" s="88" t="s">
        <v>120</v>
      </c>
      <c r="C29" s="81">
        <v>5</v>
      </c>
      <c r="D29" s="81" t="s">
        <v>184</v>
      </c>
    </row>
    <row r="30" spans="1:4" ht="17.25" x14ac:dyDescent="0.25">
      <c r="A30" s="87" t="s">
        <v>155</v>
      </c>
      <c r="B30" s="88" t="s">
        <v>120</v>
      </c>
      <c r="C30" s="95"/>
      <c r="D30" s="95"/>
    </row>
    <row r="31" spans="1:4" ht="17.25" x14ac:dyDescent="0.25">
      <c r="A31" s="87" t="s">
        <v>121</v>
      </c>
      <c r="B31" s="88" t="s">
        <v>122</v>
      </c>
      <c r="C31" s="81"/>
      <c r="D31" s="81"/>
    </row>
    <row r="32" spans="1:4" ht="17.25" x14ac:dyDescent="0.25">
      <c r="A32" s="87" t="s">
        <v>123</v>
      </c>
      <c r="B32" s="88" t="s">
        <v>124</v>
      </c>
      <c r="C32" s="81"/>
      <c r="D32" s="81"/>
    </row>
    <row r="33" spans="1:4" ht="17.25" x14ac:dyDescent="0.25">
      <c r="A33" s="87" t="s">
        <v>125</v>
      </c>
      <c r="B33" s="88" t="s">
        <v>126</v>
      </c>
      <c r="C33" s="81"/>
      <c r="D33" s="81"/>
    </row>
    <row r="34" spans="1:4" ht="17.25" x14ac:dyDescent="0.25">
      <c r="A34" s="87" t="s">
        <v>170</v>
      </c>
      <c r="B34" s="88" t="s">
        <v>171</v>
      </c>
      <c r="C34" s="81"/>
      <c r="D34" s="81"/>
    </row>
    <row r="35" spans="1:4" ht="17.25" x14ac:dyDescent="0.25">
      <c r="A35" s="87" t="s">
        <v>127</v>
      </c>
      <c r="B35" s="88" t="s">
        <v>128</v>
      </c>
      <c r="C35" s="81"/>
      <c r="D35" s="81"/>
    </row>
    <row r="36" spans="1:4" ht="17.25" x14ac:dyDescent="0.25">
      <c r="A36" s="87" t="s">
        <v>129</v>
      </c>
      <c r="B36" s="88" t="s">
        <v>130</v>
      </c>
      <c r="C36" s="81">
        <v>7</v>
      </c>
      <c r="D36" s="81" t="s">
        <v>185</v>
      </c>
    </row>
    <row r="37" spans="1:4" ht="17.25" x14ac:dyDescent="0.25">
      <c r="A37" s="87" t="s">
        <v>131</v>
      </c>
      <c r="B37" s="88" t="s">
        <v>132</v>
      </c>
      <c r="C37" s="81"/>
      <c r="D37" s="81"/>
    </row>
    <row r="38" spans="1:4" ht="17.25" x14ac:dyDescent="0.25">
      <c r="A38" s="87" t="s">
        <v>133</v>
      </c>
      <c r="B38" s="88" t="s">
        <v>132</v>
      </c>
      <c r="C38" s="95"/>
      <c r="D38" s="95"/>
    </row>
    <row r="39" spans="1:4" ht="17.25" x14ac:dyDescent="0.25">
      <c r="A39" s="87" t="s">
        <v>134</v>
      </c>
      <c r="B39" s="88" t="s">
        <v>135</v>
      </c>
      <c r="C39" s="81"/>
      <c r="D39" s="81"/>
    </row>
    <row r="40" spans="1:4" ht="17.25" x14ac:dyDescent="0.25">
      <c r="A40" s="87" t="s">
        <v>136</v>
      </c>
      <c r="B40" s="88" t="s">
        <v>137</v>
      </c>
      <c r="C40" s="81"/>
      <c r="D40" s="81"/>
    </row>
    <row r="41" spans="1:4" ht="17.25" x14ac:dyDescent="0.25">
      <c r="A41" s="87" t="s">
        <v>138</v>
      </c>
      <c r="B41" s="88" t="s">
        <v>139</v>
      </c>
      <c r="C41" s="81"/>
      <c r="D41" s="81"/>
    </row>
    <row r="42" spans="1:4" ht="17.25" x14ac:dyDescent="0.25">
      <c r="A42" s="87" t="s">
        <v>140</v>
      </c>
      <c r="B42" s="88" t="s">
        <v>141</v>
      </c>
      <c r="C42" s="81"/>
      <c r="D42" s="81"/>
    </row>
    <row r="43" spans="1:4" ht="17.25" x14ac:dyDescent="0.25">
      <c r="A43" s="87" t="s">
        <v>142</v>
      </c>
      <c r="B43" s="88" t="s">
        <v>143</v>
      </c>
      <c r="C43" s="81"/>
      <c r="D43" s="81"/>
    </row>
    <row r="44" spans="1:4" ht="17.25" x14ac:dyDescent="0.25">
      <c r="A44" s="87" t="s">
        <v>144</v>
      </c>
      <c r="B44" s="88" t="s">
        <v>145</v>
      </c>
      <c r="C44" s="81"/>
      <c r="D44" s="81"/>
    </row>
    <row r="45" spans="1:4" ht="17.25" x14ac:dyDescent="0.25">
      <c r="A45" s="87" t="s">
        <v>146</v>
      </c>
      <c r="B45" s="88" t="s">
        <v>147</v>
      </c>
      <c r="C45" s="81"/>
      <c r="D45" s="81"/>
    </row>
    <row r="47" spans="1:4" ht="17.25" x14ac:dyDescent="0.25">
      <c r="A47" s="87" t="s">
        <v>50</v>
      </c>
      <c r="B47" s="7"/>
      <c r="C47" s="81" t="s">
        <v>188</v>
      </c>
      <c r="D47" s="81"/>
    </row>
    <row r="48" spans="1:4" ht="34.5" x14ac:dyDescent="0.25">
      <c r="A48" s="87" t="s">
        <v>189</v>
      </c>
      <c r="B48" s="7"/>
      <c r="C48" s="81"/>
      <c r="D48" s="81"/>
    </row>
    <row r="49" spans="1:4" ht="17.25" x14ac:dyDescent="0.25">
      <c r="A49" s="87" t="s">
        <v>55</v>
      </c>
      <c r="B49" s="7"/>
      <c r="C49" s="81" t="s">
        <v>190</v>
      </c>
      <c r="D49" s="81"/>
    </row>
    <row r="50" spans="1:4" ht="17.25" x14ac:dyDescent="0.25">
      <c r="A50" s="87" t="s">
        <v>51</v>
      </c>
      <c r="B50" s="7"/>
      <c r="C50" s="81"/>
      <c r="D50" s="81"/>
    </row>
    <row r="51" spans="1:4" ht="17.25" x14ac:dyDescent="0.25">
      <c r="A51" s="87" t="s">
        <v>49</v>
      </c>
      <c r="B51" s="7"/>
      <c r="C51" s="81" t="s">
        <v>190</v>
      </c>
      <c r="D51" s="81"/>
    </row>
    <row r="52" spans="1:4" ht="17.25" x14ac:dyDescent="0.25">
      <c r="A52" s="87" t="s">
        <v>191</v>
      </c>
      <c r="B52" s="7"/>
      <c r="C52" s="81" t="s">
        <v>190</v>
      </c>
      <c r="D52" s="81"/>
    </row>
    <row r="53" spans="1:4" x14ac:dyDescent="0.25">
      <c r="A53" s="7" t="s">
        <v>75</v>
      </c>
      <c r="B53" s="7"/>
      <c r="C53" s="81"/>
      <c r="D53" s="81"/>
    </row>
  </sheetData>
  <pageMargins left="0.7" right="0.7" top="0.75" bottom="0.75" header="0.3" footer="0.3"/>
  <pageSetup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6"/>
  <sheetViews>
    <sheetView zoomScaleNormal="100" workbookViewId="0">
      <selection activeCell="J13" sqref="J13"/>
    </sheetView>
  </sheetViews>
  <sheetFormatPr defaultRowHeight="15" x14ac:dyDescent="0.25"/>
  <cols>
    <col min="1" max="1" width="24" customWidth="1"/>
    <col min="2" max="2" width="15.28515625" customWidth="1"/>
    <col min="3" max="3" width="26.28515625" customWidth="1"/>
    <col min="4" max="4" width="10.140625" style="10" customWidth="1"/>
    <col min="5" max="5" width="11.28515625" style="10" customWidth="1"/>
    <col min="6" max="6" width="20.5703125" style="10" customWidth="1"/>
  </cols>
  <sheetData>
    <row r="1" spans="1:6" ht="30" x14ac:dyDescent="0.25">
      <c r="A1" s="27" t="s">
        <v>26</v>
      </c>
      <c r="B1" s="258" t="s">
        <v>46</v>
      </c>
      <c r="C1" s="258"/>
      <c r="D1" s="10" t="s">
        <v>45</v>
      </c>
      <c r="E1" s="49" t="s">
        <v>53</v>
      </c>
      <c r="F1" s="50" t="s">
        <v>54</v>
      </c>
    </row>
    <row r="2" spans="1:6" ht="18.75" x14ac:dyDescent="0.3">
      <c r="A2" s="15" t="s">
        <v>62</v>
      </c>
      <c r="B2" s="163" t="s">
        <v>223</v>
      </c>
      <c r="C2" s="15" t="s">
        <v>89</v>
      </c>
      <c r="D2" s="82" t="s">
        <v>282</v>
      </c>
      <c r="E2" s="81"/>
      <c r="F2" s="121"/>
    </row>
    <row r="3" spans="1:6" ht="18.75" x14ac:dyDescent="0.3">
      <c r="A3" s="15" t="s">
        <v>68</v>
      </c>
      <c r="B3" s="163" t="s">
        <v>90</v>
      </c>
      <c r="C3" s="15" t="s">
        <v>91</v>
      </c>
      <c r="D3" s="82" t="s">
        <v>282</v>
      </c>
      <c r="E3" s="81" t="s">
        <v>77</v>
      </c>
      <c r="F3" s="121"/>
    </row>
    <row r="4" spans="1:6" ht="18.75" x14ac:dyDescent="0.3">
      <c r="A4" s="161" t="s">
        <v>337</v>
      </c>
      <c r="B4" s="163" t="s">
        <v>336</v>
      </c>
      <c r="C4" s="15" t="s">
        <v>91</v>
      </c>
      <c r="D4" s="82" t="s">
        <v>282</v>
      </c>
      <c r="E4" s="81" t="s">
        <v>77</v>
      </c>
      <c r="F4" s="121"/>
    </row>
    <row r="5" spans="1:6" ht="18.75" x14ac:dyDescent="0.3">
      <c r="A5" s="15" t="s">
        <v>61</v>
      </c>
      <c r="B5" s="163" t="s">
        <v>144</v>
      </c>
      <c r="C5" s="15" t="s">
        <v>213</v>
      </c>
      <c r="D5" s="82" t="s">
        <v>282</v>
      </c>
      <c r="E5" s="81"/>
      <c r="F5" s="121"/>
    </row>
    <row r="6" spans="1:6" ht="18.75" x14ac:dyDescent="0.3">
      <c r="A6" s="15" t="s">
        <v>63</v>
      </c>
      <c r="B6" s="163" t="s">
        <v>192</v>
      </c>
      <c r="C6" s="15" t="s">
        <v>193</v>
      </c>
      <c r="D6" s="82" t="s">
        <v>282</v>
      </c>
      <c r="E6" s="81"/>
      <c r="F6" s="160"/>
    </row>
    <row r="7" spans="1:6" ht="18.75" x14ac:dyDescent="0.3">
      <c r="A7" s="9" t="s">
        <v>62</v>
      </c>
      <c r="B7" s="163" t="s">
        <v>220</v>
      </c>
      <c r="C7" s="9" t="s">
        <v>98</v>
      </c>
      <c r="D7" s="82" t="s">
        <v>282</v>
      </c>
      <c r="E7" s="82"/>
      <c r="F7" s="51"/>
    </row>
    <row r="8" spans="1:6" ht="18.75" x14ac:dyDescent="0.3">
      <c r="A8" s="161" t="s">
        <v>337</v>
      </c>
      <c r="B8" s="163" t="s">
        <v>340</v>
      </c>
      <c r="C8" s="9" t="s">
        <v>98</v>
      </c>
      <c r="D8" s="82" t="s">
        <v>282</v>
      </c>
      <c r="E8" s="82"/>
      <c r="F8" s="51"/>
    </row>
    <row r="9" spans="1:6" ht="18.75" x14ac:dyDescent="0.3">
      <c r="A9" s="122" t="s">
        <v>63</v>
      </c>
      <c r="B9" s="164" t="s">
        <v>97</v>
      </c>
      <c r="C9" s="9" t="s">
        <v>98</v>
      </c>
      <c r="D9" s="82" t="s">
        <v>282</v>
      </c>
      <c r="E9" s="25"/>
      <c r="F9" s="51"/>
    </row>
    <row r="10" spans="1:6" ht="18.75" x14ac:dyDescent="0.3">
      <c r="A10" s="162" t="s">
        <v>337</v>
      </c>
      <c r="B10" s="164" t="s">
        <v>341</v>
      </c>
      <c r="C10" s="9" t="s">
        <v>98</v>
      </c>
      <c r="D10" s="82" t="s">
        <v>282</v>
      </c>
      <c r="E10" s="82"/>
      <c r="F10" s="51"/>
    </row>
    <row r="11" spans="1:6" ht="18.75" x14ac:dyDescent="0.3">
      <c r="A11" s="15" t="s">
        <v>61</v>
      </c>
      <c r="B11" s="163" t="s">
        <v>214</v>
      </c>
      <c r="C11" s="9" t="s">
        <v>215</v>
      </c>
      <c r="D11" s="25" t="s">
        <v>282</v>
      </c>
      <c r="E11" s="81" t="s">
        <v>77</v>
      </c>
      <c r="F11" s="81"/>
    </row>
    <row r="12" spans="1:6" ht="18.75" x14ac:dyDescent="0.3">
      <c r="A12" s="15" t="s">
        <v>62</v>
      </c>
      <c r="B12" s="163" t="s">
        <v>239</v>
      </c>
      <c r="C12" s="9" t="s">
        <v>237</v>
      </c>
      <c r="D12" s="82" t="s">
        <v>282</v>
      </c>
      <c r="E12" s="25"/>
      <c r="F12" s="82"/>
    </row>
    <row r="13" spans="1:6" ht="18.75" x14ac:dyDescent="0.3">
      <c r="A13" s="15" t="s">
        <v>68</v>
      </c>
      <c r="B13" s="163" t="s">
        <v>108</v>
      </c>
      <c r="C13" s="15" t="s">
        <v>109</v>
      </c>
      <c r="D13" s="25" t="s">
        <v>282</v>
      </c>
      <c r="E13" s="81"/>
      <c r="F13" s="81"/>
    </row>
    <row r="14" spans="1:6" ht="18.75" x14ac:dyDescent="0.3">
      <c r="A14" s="161" t="s">
        <v>337</v>
      </c>
      <c r="B14" s="163" t="s">
        <v>342</v>
      </c>
      <c r="C14" s="15" t="s">
        <v>109</v>
      </c>
      <c r="D14" s="82" t="s">
        <v>282</v>
      </c>
      <c r="E14" s="81"/>
      <c r="F14" s="81"/>
    </row>
    <row r="15" spans="1:6" ht="18.75" x14ac:dyDescent="0.3">
      <c r="A15" s="9" t="s">
        <v>68</v>
      </c>
      <c r="B15" s="163" t="s">
        <v>252</v>
      </c>
      <c r="C15" s="15" t="s">
        <v>247</v>
      </c>
      <c r="D15" s="82" t="s">
        <v>282</v>
      </c>
      <c r="E15" s="81"/>
      <c r="F15" s="81" t="s">
        <v>345</v>
      </c>
    </row>
    <row r="16" spans="1:6" ht="18.75" x14ac:dyDescent="0.3">
      <c r="A16" s="15" t="s">
        <v>63</v>
      </c>
      <c r="B16" s="163" t="s">
        <v>116</v>
      </c>
      <c r="C16" s="9" t="s">
        <v>117</v>
      </c>
      <c r="D16" s="25" t="s">
        <v>282</v>
      </c>
      <c r="E16" s="25"/>
      <c r="F16" s="25"/>
    </row>
    <row r="17" spans="1:6" ht="18.75" x14ac:dyDescent="0.3">
      <c r="A17" s="15" t="s">
        <v>68</v>
      </c>
      <c r="B17" s="163" t="s">
        <v>123</v>
      </c>
      <c r="C17" s="9" t="s">
        <v>217</v>
      </c>
      <c r="D17" s="25" t="s">
        <v>282</v>
      </c>
      <c r="E17" s="3"/>
      <c r="F17" s="3"/>
    </row>
    <row r="18" spans="1:6" ht="18.75" x14ac:dyDescent="0.3">
      <c r="A18" s="161" t="s">
        <v>337</v>
      </c>
      <c r="B18" s="163" t="s">
        <v>338</v>
      </c>
      <c r="C18" s="9" t="s">
        <v>120</v>
      </c>
      <c r="D18" s="82" t="s">
        <v>282</v>
      </c>
      <c r="E18" s="81"/>
      <c r="F18" s="81"/>
    </row>
    <row r="19" spans="1:6" ht="18.75" x14ac:dyDescent="0.3">
      <c r="A19" s="15" t="s">
        <v>68</v>
      </c>
      <c r="B19" s="163" t="s">
        <v>155</v>
      </c>
      <c r="C19" s="9" t="s">
        <v>120</v>
      </c>
      <c r="D19" s="82" t="s">
        <v>282</v>
      </c>
      <c r="E19" s="81"/>
      <c r="F19" s="81"/>
    </row>
    <row r="20" spans="1:6" ht="18.75" x14ac:dyDescent="0.3">
      <c r="A20" s="15" t="s">
        <v>68</v>
      </c>
      <c r="B20" s="165" t="s">
        <v>123</v>
      </c>
      <c r="C20" s="9" t="s">
        <v>124</v>
      </c>
      <c r="D20" s="82" t="s">
        <v>282</v>
      </c>
      <c r="E20" s="3"/>
      <c r="F20" s="3"/>
    </row>
    <row r="21" spans="1:6" ht="18.75" x14ac:dyDescent="0.3">
      <c r="A21" s="15" t="s">
        <v>62</v>
      </c>
      <c r="B21" s="163" t="s">
        <v>227</v>
      </c>
      <c r="C21" s="9" t="s">
        <v>228</v>
      </c>
      <c r="D21" s="82" t="s">
        <v>282</v>
      </c>
      <c r="E21" s="82"/>
      <c r="F21" s="82"/>
    </row>
    <row r="22" spans="1:6" ht="18.75" x14ac:dyDescent="0.3">
      <c r="A22" s="15" t="s">
        <v>68</v>
      </c>
      <c r="B22" s="165" t="s">
        <v>127</v>
      </c>
      <c r="C22" s="9" t="s">
        <v>128</v>
      </c>
      <c r="D22" s="82" t="s">
        <v>282</v>
      </c>
      <c r="E22" s="82"/>
      <c r="F22" s="82"/>
    </row>
    <row r="23" spans="1:6" ht="18.75" x14ac:dyDescent="0.3">
      <c r="A23" s="15" t="s">
        <v>60</v>
      </c>
      <c r="B23" s="163" t="s">
        <v>216</v>
      </c>
      <c r="C23" s="9" t="s">
        <v>130</v>
      </c>
      <c r="D23" s="82" t="s">
        <v>282</v>
      </c>
      <c r="E23" s="3"/>
      <c r="F23" s="3"/>
    </row>
    <row r="24" spans="1:6" ht="18.75" x14ac:dyDescent="0.3">
      <c r="A24" s="15" t="s">
        <v>61</v>
      </c>
      <c r="B24" s="163" t="s">
        <v>129</v>
      </c>
      <c r="C24" s="15" t="s">
        <v>130</v>
      </c>
      <c r="D24" s="82" t="s">
        <v>282</v>
      </c>
      <c r="E24" s="3"/>
      <c r="F24" s="3"/>
    </row>
    <row r="25" spans="1:6" ht="18.75" x14ac:dyDescent="0.3">
      <c r="A25" s="122" t="s">
        <v>68</v>
      </c>
      <c r="B25" s="164" t="s">
        <v>283</v>
      </c>
      <c r="C25" s="9" t="s">
        <v>235</v>
      </c>
      <c r="D25" s="82" t="s">
        <v>282</v>
      </c>
      <c r="E25" s="82"/>
      <c r="F25" s="82"/>
    </row>
    <row r="26" spans="1:6" ht="18.75" x14ac:dyDescent="0.3">
      <c r="A26" s="15" t="s">
        <v>61</v>
      </c>
      <c r="B26" s="163" t="s">
        <v>245</v>
      </c>
      <c r="C26" s="9" t="s">
        <v>135</v>
      </c>
      <c r="D26" s="82" t="s">
        <v>282</v>
      </c>
      <c r="E26" s="3"/>
      <c r="F26" s="3"/>
    </row>
    <row r="27" spans="1:6" ht="18.75" x14ac:dyDescent="0.3">
      <c r="A27" s="5"/>
      <c r="B27" s="5"/>
      <c r="C27" s="15"/>
      <c r="D27" s="25"/>
      <c r="E27" s="3"/>
      <c r="F27" s="3"/>
    </row>
    <row r="28" spans="1:6" ht="18.75" x14ac:dyDescent="0.3">
      <c r="A28" s="5"/>
      <c r="B28" s="5"/>
      <c r="C28" s="15"/>
      <c r="D28" s="25"/>
      <c r="E28" s="3"/>
      <c r="F28" s="3"/>
    </row>
    <row r="29" spans="1:6" ht="18.75" x14ac:dyDescent="0.3">
      <c r="A29" s="5"/>
      <c r="B29" s="5"/>
      <c r="C29" s="15"/>
      <c r="D29" s="25"/>
      <c r="E29" s="3"/>
      <c r="F29" s="3"/>
    </row>
    <row r="30" spans="1:6" ht="18.75" x14ac:dyDescent="0.3">
      <c r="C30" s="21"/>
      <c r="D30" s="40"/>
    </row>
    <row r="31" spans="1:6" ht="18.75" x14ac:dyDescent="0.3">
      <c r="C31" s="21"/>
      <c r="D31" s="40"/>
    </row>
    <row r="32" spans="1:6" ht="18.75" x14ac:dyDescent="0.3">
      <c r="C32" s="47" t="s">
        <v>47</v>
      </c>
      <c r="D32" s="48" t="s">
        <v>284</v>
      </c>
    </row>
    <row r="33" spans="3:4" ht="18.75" x14ac:dyDescent="0.3">
      <c r="C33" s="163" t="s">
        <v>49</v>
      </c>
      <c r="D33" s="3" t="s">
        <v>77</v>
      </c>
    </row>
    <row r="34" spans="3:4" ht="18.75" x14ac:dyDescent="0.3">
      <c r="C34" s="163" t="s">
        <v>70</v>
      </c>
      <c r="D34" s="3" t="s">
        <v>77</v>
      </c>
    </row>
    <row r="35" spans="3:4" ht="18.75" x14ac:dyDescent="0.3">
      <c r="C35" s="163" t="s">
        <v>51</v>
      </c>
      <c r="D35" s="3"/>
    </row>
    <row r="36" spans="3:4" ht="18.75" x14ac:dyDescent="0.3">
      <c r="C36" s="163" t="s">
        <v>73</v>
      </c>
      <c r="D36" s="3" t="s">
        <v>77</v>
      </c>
    </row>
    <row r="37" spans="3:4" ht="18.75" x14ac:dyDescent="0.3">
      <c r="C37" s="163" t="s">
        <v>74</v>
      </c>
      <c r="D37" s="3"/>
    </row>
    <row r="38" spans="3:4" ht="18.75" x14ac:dyDescent="0.3">
      <c r="C38" s="163" t="s">
        <v>52</v>
      </c>
      <c r="D38" s="3"/>
    </row>
    <row r="39" spans="3:4" ht="18.75" x14ac:dyDescent="0.3">
      <c r="C39" s="163" t="s">
        <v>55</v>
      </c>
      <c r="D39" s="3" t="s">
        <v>77</v>
      </c>
    </row>
    <row r="40" spans="3:4" ht="18.75" x14ac:dyDescent="0.3">
      <c r="C40" s="163" t="s">
        <v>191</v>
      </c>
      <c r="D40" s="3"/>
    </row>
    <row r="41" spans="3:4" ht="18.75" x14ac:dyDescent="0.3">
      <c r="C41" s="163" t="s">
        <v>339</v>
      </c>
      <c r="D41" s="81" t="s">
        <v>77</v>
      </c>
    </row>
    <row r="42" spans="3:4" ht="18.75" x14ac:dyDescent="0.3">
      <c r="C42" s="163" t="s">
        <v>344</v>
      </c>
      <c r="D42" s="81" t="s">
        <v>77</v>
      </c>
    </row>
    <row r="43" spans="3:4" ht="18.75" x14ac:dyDescent="0.3">
      <c r="C43" s="163" t="s">
        <v>343</v>
      </c>
      <c r="D43" s="81" t="s">
        <v>77</v>
      </c>
    </row>
    <row r="44" spans="3:4" ht="18.75" x14ac:dyDescent="0.3">
      <c r="C44" s="165" t="s">
        <v>349</v>
      </c>
      <c r="D44" s="81"/>
    </row>
    <row r="45" spans="3:4" ht="18.75" x14ac:dyDescent="0.3">
      <c r="C45" s="165" t="s">
        <v>348</v>
      </c>
      <c r="D45" s="81" t="s">
        <v>346</v>
      </c>
    </row>
    <row r="46" spans="3:4" ht="18.75" x14ac:dyDescent="0.3">
      <c r="C46" s="163" t="s">
        <v>347</v>
      </c>
      <c r="D46" s="81"/>
    </row>
  </sheetData>
  <sortState xmlns:xlrd2="http://schemas.microsoft.com/office/spreadsheetml/2017/richdata2" ref="A2:H18">
    <sortCondition ref="C2:C18"/>
  </sortState>
  <mergeCells count="1">
    <mergeCell ref="B1:C1"/>
  </mergeCells>
  <pageMargins left="0.7" right="0.7" top="0.75" bottom="0.75" header="0.3" footer="0.3"/>
  <pageSetup scale="84" orientation="portrait" r:id="rId1"/>
  <rowBreaks count="1" manualBreakCount="1">
    <brk id="3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1"/>
  <sheetViews>
    <sheetView view="pageBreakPreview" zoomScale="60" zoomScaleNormal="100" workbookViewId="0">
      <selection activeCell="B20" sqref="B20:D20"/>
    </sheetView>
  </sheetViews>
  <sheetFormatPr defaultRowHeight="15" x14ac:dyDescent="0.25"/>
  <cols>
    <col min="1" max="3" width="20.7109375" customWidth="1"/>
    <col min="4" max="4" width="44.5703125" customWidth="1"/>
  </cols>
  <sheetData>
    <row r="1" spans="1:7" ht="30" customHeight="1" x14ac:dyDescent="0.4">
      <c r="A1" s="260" t="s">
        <v>194</v>
      </c>
      <c r="B1" s="260"/>
      <c r="C1" s="260"/>
      <c r="D1" s="260"/>
      <c r="E1" s="97"/>
      <c r="F1" s="97"/>
      <c r="G1" s="97"/>
    </row>
    <row r="2" spans="1:7" ht="30" customHeight="1" x14ac:dyDescent="0.4">
      <c r="A2" s="103"/>
      <c r="B2" s="103"/>
      <c r="C2" s="103"/>
      <c r="D2" s="103"/>
      <c r="E2" s="97"/>
      <c r="F2" s="97"/>
      <c r="G2" s="97"/>
    </row>
    <row r="3" spans="1:7" ht="30" customHeight="1" x14ac:dyDescent="0.5">
      <c r="A3" s="99"/>
      <c r="B3" s="261" t="s">
        <v>207</v>
      </c>
      <c r="C3" s="261"/>
      <c r="D3" s="261"/>
      <c r="E3" s="101"/>
      <c r="F3" s="101"/>
      <c r="G3" s="101"/>
    </row>
    <row r="4" spans="1:7" ht="30" customHeight="1" x14ac:dyDescent="0.5">
      <c r="A4" s="99"/>
      <c r="B4" s="102"/>
      <c r="C4" s="102"/>
      <c r="D4" s="102"/>
      <c r="E4" s="101"/>
      <c r="F4" s="101"/>
      <c r="G4" s="101"/>
    </row>
    <row r="5" spans="1:7" ht="30" customHeight="1" x14ac:dyDescent="0.5">
      <c r="A5" s="99"/>
      <c r="B5" s="263" t="s">
        <v>196</v>
      </c>
      <c r="C5" s="263" t="s">
        <v>197</v>
      </c>
      <c r="D5" s="98"/>
      <c r="E5" s="99"/>
      <c r="F5" s="99"/>
      <c r="G5" s="99"/>
    </row>
    <row r="6" spans="1:7" ht="30" customHeight="1" x14ac:dyDescent="0.5">
      <c r="A6" s="100" t="s">
        <v>195</v>
      </c>
      <c r="B6" s="100"/>
      <c r="C6" s="100"/>
      <c r="D6" s="100" t="s">
        <v>202</v>
      </c>
      <c r="E6" s="99"/>
      <c r="F6" s="99"/>
      <c r="G6" s="99"/>
    </row>
    <row r="7" spans="1:7" ht="30" customHeight="1" x14ac:dyDescent="0.5">
      <c r="A7" s="100" t="s">
        <v>198</v>
      </c>
      <c r="B7" s="100"/>
      <c r="C7" s="100"/>
      <c r="D7" s="100" t="s">
        <v>203</v>
      </c>
      <c r="E7" s="99"/>
      <c r="F7" s="99"/>
      <c r="G7" s="99"/>
    </row>
    <row r="8" spans="1:7" ht="30" customHeight="1" x14ac:dyDescent="0.5">
      <c r="A8" s="100" t="s">
        <v>199</v>
      </c>
      <c r="B8" s="100"/>
      <c r="C8" s="100"/>
      <c r="D8" s="100" t="s">
        <v>204</v>
      </c>
      <c r="E8" s="99"/>
      <c r="F8" s="99"/>
      <c r="G8" s="99"/>
    </row>
    <row r="9" spans="1:7" ht="30" customHeight="1" x14ac:dyDescent="0.5">
      <c r="A9" s="100" t="s">
        <v>200</v>
      </c>
      <c r="B9" s="100"/>
      <c r="C9" s="100"/>
      <c r="D9" s="100" t="s">
        <v>206</v>
      </c>
      <c r="E9" s="99"/>
      <c r="F9" s="99"/>
      <c r="G9" s="99"/>
    </row>
    <row r="10" spans="1:7" ht="30" customHeight="1" x14ac:dyDescent="0.5">
      <c r="A10" s="100" t="s">
        <v>201</v>
      </c>
      <c r="B10" s="100"/>
      <c r="C10" s="100"/>
      <c r="D10" s="100" t="s">
        <v>205</v>
      </c>
      <c r="E10" s="99"/>
      <c r="F10" s="99"/>
      <c r="G10" s="99"/>
    </row>
    <row r="11" spans="1:7" ht="30" customHeight="1" x14ac:dyDescent="0.5">
      <c r="A11" s="264"/>
      <c r="B11" s="264"/>
      <c r="C11" s="100"/>
      <c r="D11" s="100" t="s">
        <v>454</v>
      </c>
      <c r="E11" s="99"/>
      <c r="F11" s="99"/>
      <c r="G11" s="99"/>
    </row>
    <row r="13" spans="1:7" ht="23.25" customHeight="1" x14ac:dyDescent="0.35">
      <c r="A13" s="259" t="s">
        <v>208</v>
      </c>
      <c r="B13" s="259"/>
      <c r="C13" s="5"/>
      <c r="D13" s="5"/>
    </row>
    <row r="14" spans="1:7" ht="23.25" x14ac:dyDescent="0.35">
      <c r="C14" s="104" t="s">
        <v>209</v>
      </c>
      <c r="D14" s="105" t="s">
        <v>210</v>
      </c>
    </row>
    <row r="18" spans="1:7" ht="30" customHeight="1" x14ac:dyDescent="0.4">
      <c r="A18" s="260" t="s">
        <v>194</v>
      </c>
      <c r="B18" s="260"/>
      <c r="C18" s="260"/>
      <c r="D18" s="260"/>
      <c r="E18" s="97"/>
      <c r="F18" s="97"/>
      <c r="G18" s="97"/>
    </row>
    <row r="19" spans="1:7" ht="30" customHeight="1" x14ac:dyDescent="0.4">
      <c r="A19" s="103"/>
      <c r="B19" s="103"/>
      <c r="C19" s="103"/>
      <c r="D19" s="103"/>
      <c r="E19" s="97"/>
      <c r="F19" s="97"/>
      <c r="G19" s="97"/>
    </row>
    <row r="20" spans="1:7" ht="30" customHeight="1" x14ac:dyDescent="0.5">
      <c r="A20" s="99"/>
      <c r="B20" s="261" t="s">
        <v>207</v>
      </c>
      <c r="C20" s="261"/>
      <c r="D20" s="261"/>
      <c r="E20" s="101"/>
      <c r="F20" s="101"/>
      <c r="G20" s="101"/>
    </row>
    <row r="21" spans="1:7" ht="30" customHeight="1" x14ac:dyDescent="0.5">
      <c r="A21" s="99"/>
      <c r="B21" s="102"/>
      <c r="C21" s="102"/>
      <c r="D21" s="102"/>
      <c r="E21" s="101"/>
      <c r="F21" s="101"/>
      <c r="G21" s="101"/>
    </row>
    <row r="22" spans="1:7" ht="30" customHeight="1" x14ac:dyDescent="0.5">
      <c r="A22" s="99"/>
      <c r="B22" s="263" t="s">
        <v>196</v>
      </c>
      <c r="C22" s="263" t="s">
        <v>197</v>
      </c>
      <c r="D22" s="98"/>
      <c r="E22" s="99"/>
      <c r="F22" s="99"/>
      <c r="G22" s="99"/>
    </row>
    <row r="23" spans="1:7" ht="30" customHeight="1" x14ac:dyDescent="0.5">
      <c r="A23" s="100" t="s">
        <v>195</v>
      </c>
      <c r="B23" s="100"/>
      <c r="C23" s="100"/>
      <c r="D23" s="100" t="s">
        <v>202</v>
      </c>
      <c r="E23" s="99"/>
      <c r="F23" s="99"/>
      <c r="G23" s="99"/>
    </row>
    <row r="24" spans="1:7" ht="30" customHeight="1" x14ac:dyDescent="0.5">
      <c r="A24" s="100" t="s">
        <v>198</v>
      </c>
      <c r="B24" s="100"/>
      <c r="C24" s="100"/>
      <c r="D24" s="100" t="s">
        <v>203</v>
      </c>
      <c r="E24" s="99"/>
      <c r="F24" s="99"/>
      <c r="G24" s="99"/>
    </row>
    <row r="25" spans="1:7" ht="30" customHeight="1" x14ac:dyDescent="0.5">
      <c r="A25" s="100" t="s">
        <v>199</v>
      </c>
      <c r="B25" s="100"/>
      <c r="C25" s="100"/>
      <c r="D25" s="100" t="s">
        <v>204</v>
      </c>
      <c r="E25" s="99"/>
      <c r="F25" s="99"/>
      <c r="G25" s="99"/>
    </row>
    <row r="26" spans="1:7" ht="30" customHeight="1" x14ac:dyDescent="0.5">
      <c r="A26" s="100" t="s">
        <v>200</v>
      </c>
      <c r="B26" s="100"/>
      <c r="C26" s="100"/>
      <c r="D26" s="100" t="s">
        <v>205</v>
      </c>
      <c r="E26" s="99"/>
      <c r="F26" s="99"/>
      <c r="G26" s="99"/>
    </row>
    <row r="27" spans="1:7" ht="30" customHeight="1" x14ac:dyDescent="0.5">
      <c r="A27" s="100" t="s">
        <v>201</v>
      </c>
      <c r="B27" s="100"/>
      <c r="C27" s="100"/>
      <c r="D27" s="100" t="s">
        <v>206</v>
      </c>
      <c r="E27" s="99"/>
      <c r="F27" s="99"/>
      <c r="G27" s="99"/>
    </row>
    <row r="28" spans="1:7" ht="30" customHeight="1" x14ac:dyDescent="0.5">
      <c r="A28" s="264"/>
      <c r="B28" s="264"/>
      <c r="C28" s="100"/>
      <c r="D28" s="100" t="s">
        <v>454</v>
      </c>
      <c r="E28" s="99"/>
      <c r="F28" s="99"/>
      <c r="G28" s="99"/>
    </row>
    <row r="30" spans="1:7" ht="23.25" customHeight="1" x14ac:dyDescent="0.35">
      <c r="A30" s="259" t="s">
        <v>208</v>
      </c>
      <c r="B30" s="259"/>
      <c r="C30" s="5"/>
      <c r="D30" s="5"/>
    </row>
    <row r="31" spans="1:7" ht="23.25" x14ac:dyDescent="0.35">
      <c r="C31" s="104" t="s">
        <v>209</v>
      </c>
      <c r="D31" s="105" t="s">
        <v>210</v>
      </c>
    </row>
  </sheetData>
  <mergeCells count="6">
    <mergeCell ref="A13:B13"/>
    <mergeCell ref="A18:D18"/>
    <mergeCell ref="B20:D20"/>
    <mergeCell ref="A30:B30"/>
    <mergeCell ref="A1:D1"/>
    <mergeCell ref="B3:D3"/>
  </mergeCells>
  <pageMargins left="0.7" right="0.7" top="0.75" bottom="0.75" header="0.3" footer="0.3"/>
  <pageSetup scale="83" orientation="portrait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87"/>
  <sheetViews>
    <sheetView view="pageBreakPreview" zoomScale="60" zoomScaleNormal="100" workbookViewId="0">
      <selection activeCell="E18" sqref="E18"/>
    </sheetView>
  </sheetViews>
  <sheetFormatPr defaultRowHeight="20.25" x14ac:dyDescent="0.35"/>
  <cols>
    <col min="1" max="2" width="28" style="204" customWidth="1"/>
    <col min="3" max="3" width="12.7109375" style="197" customWidth="1"/>
    <col min="4" max="4" width="12.7109375" style="198" customWidth="1"/>
  </cols>
  <sheetData>
    <row r="1" spans="1:7" ht="21" customHeight="1" x14ac:dyDescent="0.35">
      <c r="A1" s="195" t="s">
        <v>57</v>
      </c>
      <c r="B1" s="207" t="s">
        <v>271</v>
      </c>
      <c r="C1" s="190" t="s">
        <v>25</v>
      </c>
      <c r="D1" s="191" t="s">
        <v>23</v>
      </c>
    </row>
    <row r="2" spans="1:7" x14ac:dyDescent="0.35">
      <c r="A2" s="75" t="s">
        <v>360</v>
      </c>
      <c r="B2" s="75" t="s">
        <v>361</v>
      </c>
      <c r="C2" s="199" t="s">
        <v>18</v>
      </c>
      <c r="D2" s="200"/>
      <c r="E2" s="8"/>
      <c r="F2" t="s">
        <v>34</v>
      </c>
    </row>
    <row r="3" spans="1:7" x14ac:dyDescent="0.35">
      <c r="A3" s="75" t="s">
        <v>363</v>
      </c>
      <c r="B3" s="75" t="s">
        <v>362</v>
      </c>
      <c r="C3" s="199"/>
      <c r="D3" s="200"/>
      <c r="E3" s="8"/>
      <c r="F3" t="s">
        <v>40</v>
      </c>
      <c r="G3" t="s">
        <v>35</v>
      </c>
    </row>
    <row r="4" spans="1:7" x14ac:dyDescent="0.35">
      <c r="A4" s="75" t="s">
        <v>364</v>
      </c>
      <c r="B4" s="75" t="s">
        <v>111</v>
      </c>
      <c r="C4" s="142"/>
      <c r="D4" s="201"/>
      <c r="E4" s="8"/>
    </row>
    <row r="5" spans="1:7" x14ac:dyDescent="0.35">
      <c r="A5" s="75" t="s">
        <v>123</v>
      </c>
      <c r="B5" s="75" t="s">
        <v>365</v>
      </c>
      <c r="C5" s="199"/>
      <c r="D5" s="200"/>
      <c r="E5" s="8"/>
      <c r="F5" s="39" t="s">
        <v>18</v>
      </c>
      <c r="G5" t="s">
        <v>41</v>
      </c>
    </row>
    <row r="6" spans="1:7" x14ac:dyDescent="0.35">
      <c r="A6" s="75" t="s">
        <v>366</v>
      </c>
      <c r="B6" s="75" t="s">
        <v>249</v>
      </c>
      <c r="C6" s="199"/>
      <c r="D6" s="200"/>
      <c r="E6" s="8"/>
      <c r="F6" s="39" t="s">
        <v>12</v>
      </c>
      <c r="G6" t="s">
        <v>42</v>
      </c>
    </row>
    <row r="7" spans="1:7" x14ac:dyDescent="0.35">
      <c r="A7" s="75" t="s">
        <v>367</v>
      </c>
      <c r="B7" s="75" t="s">
        <v>368</v>
      </c>
      <c r="C7" s="199"/>
      <c r="D7" s="200"/>
      <c r="E7" s="8"/>
      <c r="F7" s="39" t="s">
        <v>13</v>
      </c>
      <c r="G7" t="s">
        <v>43</v>
      </c>
    </row>
    <row r="8" spans="1:7" x14ac:dyDescent="0.35">
      <c r="A8" s="75" t="s">
        <v>369</v>
      </c>
      <c r="B8" s="75" t="s">
        <v>370</v>
      </c>
      <c r="C8" s="199"/>
      <c r="D8" s="200"/>
      <c r="E8" s="8"/>
      <c r="F8" s="39" t="s">
        <v>17</v>
      </c>
      <c r="G8" t="s">
        <v>44</v>
      </c>
    </row>
    <row r="9" spans="1:7" x14ac:dyDescent="0.35">
      <c r="A9" s="75" t="s">
        <v>371</v>
      </c>
      <c r="B9" s="75" t="s">
        <v>124</v>
      </c>
      <c r="C9" s="199"/>
      <c r="D9" s="200"/>
      <c r="E9" s="8"/>
      <c r="F9" s="39" t="s">
        <v>14</v>
      </c>
      <c r="G9" t="s">
        <v>36</v>
      </c>
    </row>
    <row r="10" spans="1:7" x14ac:dyDescent="0.35">
      <c r="A10" s="75" t="s">
        <v>224</v>
      </c>
      <c r="B10" s="75" t="s">
        <v>372</v>
      </c>
      <c r="C10" s="199"/>
      <c r="D10" s="200"/>
      <c r="E10" s="8"/>
      <c r="F10" s="39" t="s">
        <v>15</v>
      </c>
      <c r="G10" t="s">
        <v>37</v>
      </c>
    </row>
    <row r="11" spans="1:7" x14ac:dyDescent="0.35">
      <c r="A11" s="192"/>
      <c r="B11" s="208" t="s">
        <v>270</v>
      </c>
      <c r="C11" s="209"/>
      <c r="D11" s="210"/>
      <c r="E11" s="8"/>
      <c r="F11" s="39" t="s">
        <v>16</v>
      </c>
      <c r="G11" t="s">
        <v>38</v>
      </c>
    </row>
    <row r="12" spans="1:7" x14ac:dyDescent="0.35">
      <c r="A12" s="75" t="s">
        <v>211</v>
      </c>
      <c r="B12" s="75" t="s">
        <v>89</v>
      </c>
      <c r="C12" s="199" t="s">
        <v>18</v>
      </c>
      <c r="D12" s="200"/>
      <c r="E12" s="8"/>
      <c r="F12" s="39" t="s">
        <v>19</v>
      </c>
      <c r="G12" t="s">
        <v>39</v>
      </c>
    </row>
    <row r="13" spans="1:7" x14ac:dyDescent="0.35">
      <c r="A13" s="75" t="s">
        <v>212</v>
      </c>
      <c r="B13" s="75" t="s">
        <v>213</v>
      </c>
      <c r="C13" s="199" t="s">
        <v>17</v>
      </c>
      <c r="D13" s="200"/>
      <c r="E13" s="8"/>
      <c r="F13" s="39" t="s">
        <v>20</v>
      </c>
      <c r="G13" t="s">
        <v>407</v>
      </c>
    </row>
    <row r="14" spans="1:7" x14ac:dyDescent="0.35">
      <c r="A14" s="75" t="s">
        <v>294</v>
      </c>
      <c r="B14" s="75" t="s">
        <v>295</v>
      </c>
      <c r="C14" s="199"/>
      <c r="D14" s="200"/>
      <c r="E14" s="8"/>
      <c r="F14" s="39" t="s">
        <v>406</v>
      </c>
      <c r="G14" t="s">
        <v>408</v>
      </c>
    </row>
    <row r="15" spans="1:7" x14ac:dyDescent="0.35">
      <c r="A15" s="75" t="s">
        <v>298</v>
      </c>
      <c r="B15" s="75" t="s">
        <v>299</v>
      </c>
      <c r="C15" s="199"/>
      <c r="D15" s="200"/>
      <c r="E15" s="8"/>
    </row>
    <row r="16" spans="1:7" x14ac:dyDescent="0.35">
      <c r="A16" s="75" t="s">
        <v>214</v>
      </c>
      <c r="B16" s="75" t="s">
        <v>215</v>
      </c>
      <c r="C16" s="199" t="s">
        <v>13</v>
      </c>
      <c r="D16" s="200"/>
      <c r="E16" s="8"/>
    </row>
    <row r="17" spans="1:7" x14ac:dyDescent="0.35">
      <c r="A17" s="75" t="s">
        <v>402</v>
      </c>
      <c r="B17" s="75" t="s">
        <v>248</v>
      </c>
      <c r="C17" s="199"/>
      <c r="D17" s="200"/>
      <c r="E17" s="8"/>
    </row>
    <row r="18" spans="1:7" x14ac:dyDescent="0.35">
      <c r="A18" s="75" t="s">
        <v>334</v>
      </c>
      <c r="B18" s="75" t="s">
        <v>335</v>
      </c>
      <c r="C18" s="199"/>
      <c r="D18" s="200"/>
      <c r="E18" s="8"/>
    </row>
    <row r="19" spans="1:7" x14ac:dyDescent="0.35">
      <c r="A19" s="75" t="s">
        <v>123</v>
      </c>
      <c r="B19" s="75" t="s">
        <v>217</v>
      </c>
      <c r="C19" s="199" t="s">
        <v>12</v>
      </c>
      <c r="D19" s="200"/>
      <c r="E19" s="8"/>
    </row>
    <row r="20" spans="1:7" x14ac:dyDescent="0.35">
      <c r="A20" s="75" t="s">
        <v>300</v>
      </c>
      <c r="B20" s="75" t="s">
        <v>301</v>
      </c>
      <c r="C20" s="199"/>
      <c r="D20" s="200"/>
      <c r="E20" s="8"/>
    </row>
    <row r="21" spans="1:7" x14ac:dyDescent="0.35">
      <c r="A21" s="75" t="s">
        <v>216</v>
      </c>
      <c r="B21" s="75" t="s">
        <v>130</v>
      </c>
      <c r="C21" s="199"/>
      <c r="D21" s="200"/>
      <c r="E21" s="8"/>
    </row>
    <row r="22" spans="1:7" x14ac:dyDescent="0.35">
      <c r="A22" s="75" t="s">
        <v>234</v>
      </c>
      <c r="B22" s="75" t="s">
        <v>235</v>
      </c>
      <c r="C22" s="199" t="s">
        <v>12</v>
      </c>
      <c r="D22" s="200"/>
      <c r="E22" s="8"/>
    </row>
    <row r="23" spans="1:7" x14ac:dyDescent="0.35">
      <c r="A23" s="75" t="s">
        <v>331</v>
      </c>
      <c r="B23" s="75" t="s">
        <v>332</v>
      </c>
      <c r="C23" s="199"/>
      <c r="D23" s="200"/>
      <c r="E23" s="8"/>
    </row>
    <row r="24" spans="1:7" x14ac:dyDescent="0.35">
      <c r="A24" s="192"/>
      <c r="B24" s="192"/>
      <c r="C24" s="199"/>
      <c r="D24" s="200"/>
      <c r="E24" s="8"/>
    </row>
    <row r="25" spans="1:7" x14ac:dyDescent="0.35">
      <c r="A25" s="192"/>
      <c r="B25" s="192"/>
      <c r="C25" s="199"/>
      <c r="D25" s="200"/>
      <c r="E25" s="8"/>
    </row>
    <row r="26" spans="1:7" x14ac:dyDescent="0.35">
      <c r="A26" s="192"/>
      <c r="B26" s="192"/>
      <c r="C26" s="199"/>
      <c r="D26" s="200"/>
    </row>
    <row r="27" spans="1:7" x14ac:dyDescent="0.35">
      <c r="A27" s="192"/>
      <c r="B27" s="192"/>
      <c r="C27" s="199"/>
      <c r="D27" s="200"/>
    </row>
    <row r="28" spans="1:7" ht="21" customHeight="1" x14ac:dyDescent="0.35">
      <c r="A28" s="192"/>
      <c r="B28" s="192"/>
      <c r="C28" s="199"/>
      <c r="D28" s="200"/>
    </row>
    <row r="29" spans="1:7" x14ac:dyDescent="0.35">
      <c r="A29" s="193"/>
      <c r="B29" s="194"/>
      <c r="C29" s="202"/>
      <c r="D29" s="203"/>
      <c r="E29" s="8"/>
    </row>
    <row r="30" spans="1:7" x14ac:dyDescent="0.35">
      <c r="A30" s="195" t="s">
        <v>57</v>
      </c>
      <c r="B30" s="207" t="s">
        <v>403</v>
      </c>
      <c r="C30" s="190" t="s">
        <v>25</v>
      </c>
      <c r="D30" s="191" t="s">
        <v>23</v>
      </c>
      <c r="E30" s="8"/>
    </row>
    <row r="31" spans="1:7" x14ac:dyDescent="0.35">
      <c r="A31" s="148" t="s">
        <v>374</v>
      </c>
      <c r="B31" s="142" t="s">
        <v>375</v>
      </c>
      <c r="C31" s="199" t="s">
        <v>18</v>
      </c>
      <c r="D31" s="200"/>
      <c r="E31" s="8"/>
      <c r="F31" t="s">
        <v>34</v>
      </c>
    </row>
    <row r="32" spans="1:7" x14ac:dyDescent="0.35">
      <c r="A32" s="75" t="s">
        <v>376</v>
      </c>
      <c r="B32" s="75" t="s">
        <v>377</v>
      </c>
      <c r="C32" s="199"/>
      <c r="D32" s="200"/>
      <c r="E32" s="8"/>
      <c r="F32" t="s">
        <v>40</v>
      </c>
      <c r="G32" t="s">
        <v>35</v>
      </c>
    </row>
    <row r="33" spans="1:7" x14ac:dyDescent="0.35">
      <c r="A33" s="75" t="s">
        <v>378</v>
      </c>
      <c r="B33" s="75" t="s">
        <v>379</v>
      </c>
      <c r="C33" s="199" t="s">
        <v>14</v>
      </c>
      <c r="D33" s="200"/>
      <c r="E33" s="8"/>
    </row>
    <row r="34" spans="1:7" x14ac:dyDescent="0.35">
      <c r="A34" s="75" t="s">
        <v>380</v>
      </c>
      <c r="B34" s="75" t="s">
        <v>381</v>
      </c>
      <c r="C34" s="199"/>
      <c r="D34" s="200"/>
      <c r="E34" s="8"/>
      <c r="F34" s="39" t="s">
        <v>18</v>
      </c>
      <c r="G34" t="s">
        <v>41</v>
      </c>
    </row>
    <row r="35" spans="1:7" x14ac:dyDescent="0.35">
      <c r="A35" s="75" t="s">
        <v>382</v>
      </c>
      <c r="B35" s="75" t="s">
        <v>383</v>
      </c>
      <c r="C35" s="199"/>
      <c r="D35" s="200"/>
      <c r="E35" s="8"/>
      <c r="F35" s="39" t="s">
        <v>12</v>
      </c>
      <c r="G35" t="s">
        <v>42</v>
      </c>
    </row>
    <row r="36" spans="1:7" x14ac:dyDescent="0.35">
      <c r="A36" s="75" t="s">
        <v>384</v>
      </c>
      <c r="B36" s="75" t="s">
        <v>385</v>
      </c>
      <c r="C36" s="199"/>
      <c r="D36" s="200"/>
      <c r="E36" s="8"/>
      <c r="F36" s="39" t="s">
        <v>13</v>
      </c>
      <c r="G36" t="s">
        <v>43</v>
      </c>
    </row>
    <row r="37" spans="1:7" x14ac:dyDescent="0.35">
      <c r="A37" s="75" t="s">
        <v>387</v>
      </c>
      <c r="B37" s="75" t="s">
        <v>386</v>
      </c>
      <c r="C37" s="199"/>
      <c r="D37" s="200"/>
      <c r="E37" s="8"/>
      <c r="F37" s="39" t="s">
        <v>17</v>
      </c>
      <c r="G37" t="s">
        <v>44</v>
      </c>
    </row>
    <row r="38" spans="1:7" x14ac:dyDescent="0.35">
      <c r="A38" s="75" t="s">
        <v>388</v>
      </c>
      <c r="B38" s="75" t="s">
        <v>389</v>
      </c>
      <c r="C38" s="199" t="s">
        <v>13</v>
      </c>
      <c r="D38" s="200"/>
      <c r="E38" s="8"/>
      <c r="F38" s="39" t="s">
        <v>14</v>
      </c>
      <c r="G38" t="s">
        <v>36</v>
      </c>
    </row>
    <row r="39" spans="1:7" x14ac:dyDescent="0.35">
      <c r="A39" s="75" t="s">
        <v>394</v>
      </c>
      <c r="B39" s="75" t="s">
        <v>395</v>
      </c>
      <c r="C39" s="199" t="s">
        <v>13</v>
      </c>
      <c r="D39" s="200"/>
      <c r="E39" s="8"/>
      <c r="F39" s="39" t="s">
        <v>15</v>
      </c>
      <c r="G39" t="s">
        <v>37</v>
      </c>
    </row>
    <row r="40" spans="1:7" x14ac:dyDescent="0.35">
      <c r="A40" s="75" t="s">
        <v>390</v>
      </c>
      <c r="B40" s="75" t="s">
        <v>253</v>
      </c>
      <c r="C40" s="199"/>
      <c r="D40" s="200"/>
      <c r="E40" s="8"/>
      <c r="F40" s="39" t="s">
        <v>16</v>
      </c>
      <c r="G40" t="s">
        <v>38</v>
      </c>
    </row>
    <row r="41" spans="1:7" x14ac:dyDescent="0.35">
      <c r="A41" s="75" t="s">
        <v>391</v>
      </c>
      <c r="B41" s="75" t="s">
        <v>392</v>
      </c>
      <c r="C41" s="199"/>
      <c r="D41" s="200"/>
      <c r="E41" s="8"/>
      <c r="F41" s="39" t="s">
        <v>19</v>
      </c>
      <c r="G41" t="s">
        <v>39</v>
      </c>
    </row>
    <row r="42" spans="1:7" x14ac:dyDescent="0.35">
      <c r="A42" s="192"/>
      <c r="B42" s="208" t="s">
        <v>404</v>
      </c>
      <c r="C42" s="209"/>
      <c r="D42" s="210"/>
      <c r="E42" s="8"/>
      <c r="F42" s="39" t="s">
        <v>20</v>
      </c>
      <c r="G42" t="s">
        <v>407</v>
      </c>
    </row>
    <row r="43" spans="1:7" ht="21" customHeight="1" x14ac:dyDescent="0.35">
      <c r="A43" s="148" t="s">
        <v>248</v>
      </c>
      <c r="B43" s="142" t="s">
        <v>306</v>
      </c>
      <c r="C43" s="199"/>
      <c r="D43" s="200"/>
      <c r="E43" s="8"/>
      <c r="F43" s="39" t="s">
        <v>406</v>
      </c>
      <c r="G43" t="s">
        <v>408</v>
      </c>
    </row>
    <row r="44" spans="1:7" ht="21" customHeight="1" x14ac:dyDescent="0.35">
      <c r="A44" s="75" t="s">
        <v>218</v>
      </c>
      <c r="B44" s="75" t="s">
        <v>219</v>
      </c>
      <c r="C44" s="199" t="s">
        <v>13</v>
      </c>
      <c r="D44" s="200"/>
      <c r="E44" s="8"/>
    </row>
    <row r="45" spans="1:7" ht="21" customHeight="1" x14ac:dyDescent="0.35">
      <c r="A45" s="75" t="s">
        <v>220</v>
      </c>
      <c r="B45" s="75" t="s">
        <v>98</v>
      </c>
      <c r="C45" s="199" t="s">
        <v>13</v>
      </c>
      <c r="D45" s="200"/>
      <c r="E45" s="8"/>
    </row>
    <row r="46" spans="1:7" ht="21" customHeight="1" x14ac:dyDescent="0.35">
      <c r="A46" s="75" t="s">
        <v>180</v>
      </c>
      <c r="B46" s="75" t="s">
        <v>333</v>
      </c>
      <c r="C46" s="199"/>
      <c r="D46" s="200"/>
      <c r="E46" s="8"/>
    </row>
    <row r="47" spans="1:7" ht="21" customHeight="1" x14ac:dyDescent="0.35">
      <c r="A47" s="75" t="s">
        <v>236</v>
      </c>
      <c r="B47" s="75" t="s">
        <v>237</v>
      </c>
      <c r="C47" s="199" t="s">
        <v>14</v>
      </c>
      <c r="D47" s="200"/>
      <c r="E47" s="8"/>
    </row>
    <row r="48" spans="1:7" ht="21" customHeight="1" x14ac:dyDescent="0.35">
      <c r="A48" s="75" t="s">
        <v>248</v>
      </c>
      <c r="B48" s="75" t="s">
        <v>249</v>
      </c>
      <c r="C48" s="199"/>
      <c r="D48" s="200"/>
      <c r="E48" s="8"/>
    </row>
    <row r="49" spans="1:6" ht="21" customHeight="1" x14ac:dyDescent="0.35">
      <c r="A49" s="75" t="s">
        <v>250</v>
      </c>
      <c r="B49" s="75" t="s">
        <v>251</v>
      </c>
      <c r="C49" s="199"/>
      <c r="D49" s="200"/>
      <c r="E49" s="8"/>
    </row>
    <row r="50" spans="1:6" ht="21" customHeight="1" x14ac:dyDescent="0.35">
      <c r="A50" s="75" t="s">
        <v>221</v>
      </c>
      <c r="B50" s="75" t="s">
        <v>222</v>
      </c>
      <c r="C50" s="199"/>
      <c r="D50" s="200"/>
      <c r="E50" s="8"/>
    </row>
    <row r="51" spans="1:6" ht="21" customHeight="1" x14ac:dyDescent="0.35">
      <c r="A51" s="75" t="s">
        <v>297</v>
      </c>
      <c r="B51" s="75" t="s">
        <v>296</v>
      </c>
      <c r="C51" s="199"/>
      <c r="D51" s="200"/>
      <c r="E51" s="8"/>
    </row>
    <row r="52" spans="1:6" ht="21" customHeight="1" x14ac:dyDescent="0.35">
      <c r="A52" s="75" t="s">
        <v>227</v>
      </c>
      <c r="B52" s="75" t="s">
        <v>228</v>
      </c>
      <c r="C52" s="199" t="s">
        <v>14</v>
      </c>
      <c r="D52" s="200"/>
      <c r="E52" s="8"/>
    </row>
    <row r="53" spans="1:6" ht="21" customHeight="1" x14ac:dyDescent="0.35">
      <c r="A53" s="75" t="s">
        <v>309</v>
      </c>
      <c r="B53" s="75" t="s">
        <v>310</v>
      </c>
      <c r="C53" s="199"/>
      <c r="D53" s="200"/>
    </row>
    <row r="54" spans="1:6" ht="21" customHeight="1" x14ac:dyDescent="0.35">
      <c r="A54" s="192"/>
      <c r="B54" s="192"/>
      <c r="C54" s="199"/>
      <c r="D54" s="200"/>
    </row>
    <row r="55" spans="1:6" ht="21" customHeight="1" x14ac:dyDescent="0.35">
      <c r="A55" s="192"/>
      <c r="B55" s="208" t="s">
        <v>405</v>
      </c>
      <c r="C55" s="199"/>
      <c r="D55" s="200"/>
    </row>
    <row r="56" spans="1:6" ht="21" customHeight="1" x14ac:dyDescent="0.35">
      <c r="A56" s="192" t="s">
        <v>409</v>
      </c>
      <c r="B56" s="192" t="s">
        <v>95</v>
      </c>
      <c r="C56" s="199"/>
      <c r="D56" s="200"/>
      <c r="E56" t="s">
        <v>34</v>
      </c>
    </row>
    <row r="57" spans="1:6" ht="21" customHeight="1" x14ac:dyDescent="0.35">
      <c r="A57" s="192" t="s">
        <v>410</v>
      </c>
      <c r="B57" s="192" t="s">
        <v>411</v>
      </c>
      <c r="C57" s="199"/>
      <c r="D57" s="200"/>
      <c r="E57" t="s">
        <v>40</v>
      </c>
      <c r="F57" t="s">
        <v>35</v>
      </c>
    </row>
    <row r="58" spans="1:6" ht="21" customHeight="1" x14ac:dyDescent="0.35">
      <c r="A58" s="192" t="s">
        <v>412</v>
      </c>
      <c r="B58" s="192" t="s">
        <v>411</v>
      </c>
      <c r="C58" s="199"/>
      <c r="D58" s="200"/>
    </row>
    <row r="59" spans="1:6" ht="21" customHeight="1" x14ac:dyDescent="0.35">
      <c r="A59" s="192" t="s">
        <v>413</v>
      </c>
      <c r="B59" s="192" t="s">
        <v>414</v>
      </c>
      <c r="C59" s="199" t="s">
        <v>20</v>
      </c>
      <c r="D59" s="200"/>
      <c r="E59" s="39" t="s">
        <v>18</v>
      </c>
      <c r="F59" t="s">
        <v>41</v>
      </c>
    </row>
    <row r="60" spans="1:6" ht="21" customHeight="1" x14ac:dyDescent="0.35">
      <c r="A60" s="192" t="s">
        <v>415</v>
      </c>
      <c r="B60" s="192" t="s">
        <v>414</v>
      </c>
      <c r="C60" s="199" t="s">
        <v>20</v>
      </c>
      <c r="D60" s="200"/>
      <c r="E60" s="39" t="s">
        <v>12</v>
      </c>
      <c r="F60" t="s">
        <v>42</v>
      </c>
    </row>
    <row r="61" spans="1:6" ht="21" customHeight="1" x14ac:dyDescent="0.35">
      <c r="A61" s="192" t="s">
        <v>416</v>
      </c>
      <c r="B61" s="192" t="s">
        <v>387</v>
      </c>
      <c r="C61" s="199"/>
      <c r="D61" s="200"/>
      <c r="E61" s="39" t="s">
        <v>13</v>
      </c>
      <c r="F61" t="s">
        <v>43</v>
      </c>
    </row>
    <row r="62" spans="1:6" ht="21" customHeight="1" x14ac:dyDescent="0.35">
      <c r="A62" s="192" t="s">
        <v>417</v>
      </c>
      <c r="B62" s="192" t="s">
        <v>387</v>
      </c>
      <c r="C62" s="199"/>
      <c r="D62" s="200"/>
      <c r="E62" s="39" t="s">
        <v>17</v>
      </c>
      <c r="F62" t="s">
        <v>44</v>
      </c>
    </row>
    <row r="63" spans="1:6" ht="21" customHeight="1" x14ac:dyDescent="0.35">
      <c r="A63" s="192" t="s">
        <v>418</v>
      </c>
      <c r="B63" s="192" t="s">
        <v>419</v>
      </c>
      <c r="C63" s="199" t="s">
        <v>16</v>
      </c>
      <c r="D63" s="200"/>
      <c r="E63" s="39" t="s">
        <v>14</v>
      </c>
      <c r="F63" t="s">
        <v>36</v>
      </c>
    </row>
    <row r="64" spans="1:6" ht="21" customHeight="1" x14ac:dyDescent="0.35">
      <c r="A64" s="192" t="s">
        <v>420</v>
      </c>
      <c r="B64" s="192" t="s">
        <v>227</v>
      </c>
      <c r="C64" s="199"/>
      <c r="D64" s="200"/>
      <c r="E64" s="39" t="s">
        <v>15</v>
      </c>
      <c r="F64" t="s">
        <v>37</v>
      </c>
    </row>
    <row r="65" spans="1:7" x14ac:dyDescent="0.35">
      <c r="A65" s="192" t="s">
        <v>421</v>
      </c>
      <c r="B65" s="192" t="s">
        <v>422</v>
      </c>
      <c r="C65" s="199" t="s">
        <v>16</v>
      </c>
      <c r="D65" s="200"/>
      <c r="E65" s="39" t="s">
        <v>16</v>
      </c>
      <c r="F65" t="s">
        <v>38</v>
      </c>
    </row>
    <row r="66" spans="1:7" x14ac:dyDescent="0.35">
      <c r="A66" s="192" t="s">
        <v>423</v>
      </c>
      <c r="B66" s="192" t="s">
        <v>424</v>
      </c>
      <c r="C66" s="199" t="s">
        <v>15</v>
      </c>
      <c r="D66" s="200"/>
      <c r="E66" s="39" t="s">
        <v>19</v>
      </c>
      <c r="F66" t="s">
        <v>39</v>
      </c>
    </row>
    <row r="67" spans="1:7" x14ac:dyDescent="0.35">
      <c r="A67" s="194"/>
      <c r="B67" s="194"/>
      <c r="C67" s="202"/>
      <c r="D67" s="203"/>
      <c r="E67" s="39" t="s">
        <v>20</v>
      </c>
      <c r="F67" t="s">
        <v>407</v>
      </c>
      <c r="G67" s="10"/>
    </row>
    <row r="68" spans="1:7" x14ac:dyDescent="0.35">
      <c r="E68" s="39" t="s">
        <v>406</v>
      </c>
      <c r="F68" t="s">
        <v>408</v>
      </c>
      <c r="G68" s="10"/>
    </row>
    <row r="69" spans="1:7" x14ac:dyDescent="0.35">
      <c r="E69" s="10"/>
      <c r="F69" s="10"/>
      <c r="G69" s="10"/>
    </row>
    <row r="70" spans="1:7" x14ac:dyDescent="0.35">
      <c r="E70" s="10"/>
      <c r="F70" s="10"/>
      <c r="G70" s="10"/>
    </row>
    <row r="71" spans="1:7" x14ac:dyDescent="0.35">
      <c r="A71" s="205">
        <v>43052</v>
      </c>
      <c r="B71" s="205"/>
      <c r="C71" s="197" t="s">
        <v>18</v>
      </c>
      <c r="D71" s="198" t="s">
        <v>12</v>
      </c>
      <c r="E71" s="10" t="s">
        <v>16</v>
      </c>
      <c r="F71" s="10" t="s">
        <v>19</v>
      </c>
      <c r="G71" s="10" t="s">
        <v>20</v>
      </c>
    </row>
    <row r="72" spans="1:7" x14ac:dyDescent="0.35">
      <c r="A72" s="204" t="s">
        <v>21</v>
      </c>
      <c r="C72" s="197">
        <v>4</v>
      </c>
      <c r="D72" s="198">
        <v>20</v>
      </c>
      <c r="E72" s="10"/>
      <c r="F72" s="10"/>
      <c r="G72" s="10"/>
    </row>
    <row r="73" spans="1:7" x14ac:dyDescent="0.35">
      <c r="A73" s="204" t="s">
        <v>22</v>
      </c>
      <c r="E73" s="10">
        <v>4</v>
      </c>
      <c r="F73" s="10">
        <v>3</v>
      </c>
      <c r="G73" s="10">
        <v>1</v>
      </c>
    </row>
    <row r="74" spans="1:7" x14ac:dyDescent="0.35">
      <c r="C74" s="197" t="s">
        <v>14</v>
      </c>
      <c r="D74" s="198" t="s">
        <v>15</v>
      </c>
      <c r="E74" s="10"/>
      <c r="F74" s="10"/>
      <c r="G74" s="10"/>
    </row>
    <row r="76" spans="1:7" x14ac:dyDescent="0.35">
      <c r="A76" s="204" t="s">
        <v>21</v>
      </c>
      <c r="C76" s="197">
        <v>4</v>
      </c>
      <c r="D76" s="198">
        <v>2</v>
      </c>
    </row>
    <row r="77" spans="1:7" x14ac:dyDescent="0.35">
      <c r="A77" s="204" t="s">
        <v>22</v>
      </c>
    </row>
    <row r="81" spans="1:4" x14ac:dyDescent="0.35">
      <c r="A81" s="204" t="s">
        <v>160</v>
      </c>
      <c r="C81" s="197" t="s">
        <v>15</v>
      </c>
      <c r="D81" s="206" t="s">
        <v>78</v>
      </c>
    </row>
    <row r="82" spans="1:4" x14ac:dyDescent="0.35">
      <c r="A82" s="204" t="s">
        <v>161</v>
      </c>
      <c r="C82" s="197" t="s">
        <v>12</v>
      </c>
      <c r="D82" s="206" t="s">
        <v>157</v>
      </c>
    </row>
    <row r="83" spans="1:4" x14ac:dyDescent="0.35">
      <c r="A83" s="204" t="s">
        <v>162</v>
      </c>
      <c r="C83" s="197" t="s">
        <v>13</v>
      </c>
      <c r="D83" s="206" t="s">
        <v>78</v>
      </c>
    </row>
    <row r="84" spans="1:4" x14ac:dyDescent="0.35">
      <c r="A84" s="204" t="s">
        <v>163</v>
      </c>
      <c r="C84" s="197" t="s">
        <v>16</v>
      </c>
      <c r="D84" s="206" t="s">
        <v>78</v>
      </c>
    </row>
    <row r="85" spans="1:4" x14ac:dyDescent="0.35">
      <c r="A85" s="204" t="s">
        <v>164</v>
      </c>
      <c r="C85" s="197" t="s">
        <v>15</v>
      </c>
      <c r="D85" s="206" t="s">
        <v>158</v>
      </c>
    </row>
    <row r="86" spans="1:4" x14ac:dyDescent="0.35">
      <c r="A86" s="204" t="s">
        <v>165</v>
      </c>
      <c r="C86" s="197" t="s">
        <v>13</v>
      </c>
      <c r="D86" s="206" t="s">
        <v>158</v>
      </c>
    </row>
    <row r="87" spans="1:4" x14ac:dyDescent="0.35">
      <c r="A87" s="204" t="s">
        <v>166</v>
      </c>
      <c r="C87" s="197" t="s">
        <v>17</v>
      </c>
      <c r="D87" s="206" t="s">
        <v>157</v>
      </c>
    </row>
  </sheetData>
  <sortState xmlns:xlrd2="http://schemas.microsoft.com/office/spreadsheetml/2017/richdata2" ref="A1:A44">
    <sortCondition ref="A1"/>
  </sortState>
  <pageMargins left="0.7" right="0.7" top="0.75" bottom="0.75" header="0.3" footer="0.3"/>
  <pageSetup scale="76" orientation="portrait" r:id="rId1"/>
  <rowBreaks count="2" manualBreakCount="2">
    <brk id="29" max="7" man="1"/>
    <brk id="54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8"/>
  <sheetViews>
    <sheetView workbookViewId="0">
      <selection activeCell="A16" sqref="A16"/>
    </sheetView>
  </sheetViews>
  <sheetFormatPr defaultRowHeight="15" x14ac:dyDescent="0.25"/>
  <cols>
    <col min="1" max="1" width="25.42578125" customWidth="1"/>
    <col min="3" max="3" width="29" customWidth="1"/>
  </cols>
  <sheetData>
    <row r="1" spans="1:5" ht="19.5" x14ac:dyDescent="0.3">
      <c r="A1" s="20"/>
      <c r="B1" s="1"/>
      <c r="C1" s="20"/>
      <c r="D1" s="1"/>
      <c r="E1" s="1"/>
    </row>
    <row r="2" spans="1:5" ht="18.75" x14ac:dyDescent="0.3">
      <c r="A2" s="21"/>
      <c r="B2" s="1"/>
      <c r="C2" s="21"/>
      <c r="D2" s="1"/>
      <c r="E2" s="1"/>
    </row>
    <row r="3" spans="1:5" ht="18.75" x14ac:dyDescent="0.3">
      <c r="A3" s="21"/>
      <c r="B3" s="1"/>
      <c r="C3" s="21"/>
      <c r="D3" s="1"/>
      <c r="E3" s="1"/>
    </row>
    <row r="4" spans="1:5" ht="18.75" x14ac:dyDescent="0.3">
      <c r="A4" s="21"/>
      <c r="B4" s="1"/>
      <c r="C4" s="21"/>
      <c r="D4" s="1"/>
      <c r="E4" s="1"/>
    </row>
    <row r="5" spans="1:5" ht="18.75" x14ac:dyDescent="0.3">
      <c r="A5" s="21"/>
      <c r="B5" s="1"/>
      <c r="C5" s="21"/>
      <c r="D5" s="1"/>
      <c r="E5" s="1"/>
    </row>
    <row r="6" spans="1:5" ht="18.75" x14ac:dyDescent="0.3">
      <c r="A6" s="21"/>
      <c r="B6" s="1"/>
      <c r="C6" s="21"/>
      <c r="D6" s="1"/>
      <c r="E6" s="1"/>
    </row>
    <row r="7" spans="1:5" ht="18.75" x14ac:dyDescent="0.3">
      <c r="A7" s="21"/>
      <c r="B7" s="1"/>
      <c r="C7" s="21"/>
      <c r="D7" s="1"/>
      <c r="E7" s="1"/>
    </row>
    <row r="8" spans="1:5" ht="21" x14ac:dyDescent="0.35">
      <c r="A8" s="21"/>
      <c r="B8" s="1"/>
      <c r="C8" s="11"/>
      <c r="D8" s="1"/>
      <c r="E8" s="1"/>
    </row>
    <row r="9" spans="1:5" ht="18.75" x14ac:dyDescent="0.3">
      <c r="A9" s="1"/>
      <c r="B9" s="1"/>
      <c r="C9" s="21"/>
      <c r="D9" s="1"/>
      <c r="E9" s="1"/>
    </row>
    <row r="10" spans="1:5" ht="18.75" x14ac:dyDescent="0.3">
      <c r="A10" s="1"/>
      <c r="B10" s="1"/>
      <c r="C10" s="21"/>
      <c r="D10" s="1"/>
      <c r="E10" s="1"/>
    </row>
    <row r="11" spans="1:5" ht="18.75" x14ac:dyDescent="0.3">
      <c r="A11" s="1"/>
      <c r="B11" s="1"/>
      <c r="C11" s="2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ht="19.5" x14ac:dyDescent="0.3">
      <c r="A13" s="20"/>
      <c r="B13" s="1"/>
      <c r="C13" s="20"/>
      <c r="D13" s="1"/>
      <c r="E13" s="1"/>
    </row>
    <row r="14" spans="1:5" ht="18.75" x14ac:dyDescent="0.3">
      <c r="A14" s="21"/>
      <c r="B14" s="1"/>
      <c r="C14" s="21"/>
      <c r="D14" s="1"/>
      <c r="E14" s="1"/>
    </row>
    <row r="15" spans="1:5" ht="21" x14ac:dyDescent="0.35">
      <c r="A15" s="11"/>
      <c r="B15" s="1"/>
      <c r="C15" s="21"/>
      <c r="D15" s="1"/>
      <c r="E15" s="1"/>
    </row>
    <row r="16" spans="1:5" ht="18.75" x14ac:dyDescent="0.3">
      <c r="A16" s="21"/>
      <c r="B16" s="1"/>
      <c r="C16" s="21"/>
      <c r="D16" s="1"/>
      <c r="E16" s="1"/>
    </row>
    <row r="17" spans="1:5" ht="18.75" x14ac:dyDescent="0.3">
      <c r="A17" s="21"/>
      <c r="B17" s="1"/>
      <c r="C17" s="21"/>
      <c r="D17" s="1"/>
      <c r="E17" s="1"/>
    </row>
    <row r="18" spans="1:5" ht="18.75" x14ac:dyDescent="0.3">
      <c r="A18" s="21"/>
      <c r="B18" s="1"/>
      <c r="C18" s="21"/>
      <c r="D18" s="1"/>
      <c r="E18" s="1"/>
    </row>
    <row r="19" spans="1:5" ht="21" x14ac:dyDescent="0.35">
      <c r="A19" s="11"/>
      <c r="B19" s="1"/>
      <c r="C19" s="21"/>
      <c r="D19" s="1"/>
      <c r="E19" s="1"/>
    </row>
    <row r="20" spans="1:5" ht="21" x14ac:dyDescent="0.35">
      <c r="A20" s="11"/>
      <c r="B20" s="1"/>
      <c r="C20" s="21"/>
      <c r="D20" s="1"/>
      <c r="E20" s="1"/>
    </row>
    <row r="21" spans="1:5" ht="21" x14ac:dyDescent="0.35">
      <c r="A21" s="11"/>
      <c r="B21" s="1"/>
      <c r="C21" s="21"/>
      <c r="D21" s="1"/>
      <c r="E21" s="1"/>
    </row>
    <row r="22" spans="1:5" ht="18.75" x14ac:dyDescent="0.3">
      <c r="A22" s="21"/>
      <c r="B22" s="1"/>
      <c r="C22" s="21"/>
      <c r="D22" s="1"/>
      <c r="E22" s="1"/>
    </row>
    <row r="23" spans="1:5" ht="18.75" x14ac:dyDescent="0.3">
      <c r="A23" s="21"/>
      <c r="B23" s="1"/>
      <c r="C23" s="21"/>
      <c r="D23" s="1"/>
      <c r="E23" s="1"/>
    </row>
    <row r="24" spans="1:5" ht="18.75" x14ac:dyDescent="0.3">
      <c r="A24" s="1"/>
      <c r="B24" s="1"/>
      <c r="C24" s="2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6"/>
  <sheetViews>
    <sheetView zoomScaleNormal="100" workbookViewId="0">
      <selection activeCell="E5" sqref="E5"/>
    </sheetView>
  </sheetViews>
  <sheetFormatPr defaultRowHeight="15" x14ac:dyDescent="0.25"/>
  <cols>
    <col min="1" max="2" width="25.5703125" customWidth="1"/>
    <col min="4" max="4" width="32.85546875" customWidth="1"/>
    <col min="5" max="5" width="29.7109375" customWidth="1"/>
  </cols>
  <sheetData>
    <row r="1" spans="1:8" x14ac:dyDescent="0.25">
      <c r="A1" t="s">
        <v>10</v>
      </c>
      <c r="D1" s="13"/>
    </row>
    <row r="2" spans="1:8" ht="18.75" x14ac:dyDescent="0.3">
      <c r="A2" s="15" t="s">
        <v>52</v>
      </c>
      <c r="B2" s="19"/>
      <c r="D2" s="13"/>
    </row>
    <row r="3" spans="1:8" ht="18.75" x14ac:dyDescent="0.3">
      <c r="A3" s="15" t="s">
        <v>55</v>
      </c>
      <c r="B3" s="19"/>
      <c r="D3" s="13"/>
    </row>
    <row r="4" spans="1:8" ht="18.75" x14ac:dyDescent="0.3">
      <c r="A4" s="15" t="s">
        <v>344</v>
      </c>
      <c r="B4" s="19"/>
      <c r="D4" s="13"/>
    </row>
    <row r="5" spans="1:8" ht="18.75" x14ac:dyDescent="0.3">
      <c r="A5" s="15"/>
      <c r="B5" s="19"/>
      <c r="D5" s="13"/>
    </row>
    <row r="6" spans="1:8" ht="18.75" x14ac:dyDescent="0.3">
      <c r="A6" s="15"/>
      <c r="B6" s="19"/>
      <c r="D6" s="13"/>
    </row>
    <row r="7" spans="1:8" x14ac:dyDescent="0.25">
      <c r="D7" s="13"/>
    </row>
    <row r="8" spans="1:8" ht="24.95" customHeight="1" x14ac:dyDescent="0.25">
      <c r="A8" t="s">
        <v>71</v>
      </c>
      <c r="D8" t="s">
        <v>72</v>
      </c>
    </row>
    <row r="9" spans="1:8" ht="24.95" customHeight="1" x14ac:dyDescent="0.35">
      <c r="A9" s="216" t="s">
        <v>434</v>
      </c>
      <c r="B9" s="216" t="s">
        <v>375</v>
      </c>
      <c r="C9" s="217"/>
      <c r="D9" s="216" t="s">
        <v>218</v>
      </c>
      <c r="E9" s="216" t="s">
        <v>219</v>
      </c>
      <c r="G9" s="222"/>
      <c r="H9" s="196"/>
    </row>
    <row r="10" spans="1:8" ht="24.95" customHeight="1" x14ac:dyDescent="0.25">
      <c r="A10" s="216" t="s">
        <v>378</v>
      </c>
      <c r="B10" s="216" t="s">
        <v>379</v>
      </c>
      <c r="C10" s="217"/>
      <c r="D10" s="216" t="s">
        <v>220</v>
      </c>
      <c r="E10" s="216" t="s">
        <v>98</v>
      </c>
      <c r="G10" s="223"/>
      <c r="H10" s="223"/>
    </row>
    <row r="11" spans="1:8" ht="24.95" customHeight="1" x14ac:dyDescent="0.25">
      <c r="A11" s="221" t="s">
        <v>380</v>
      </c>
      <c r="B11" s="221" t="s">
        <v>381</v>
      </c>
      <c r="C11" s="217"/>
      <c r="D11" s="216" t="s">
        <v>180</v>
      </c>
      <c r="E11" s="216" t="s">
        <v>333</v>
      </c>
      <c r="G11" s="223"/>
      <c r="H11" s="223"/>
    </row>
    <row r="12" spans="1:8" ht="24.95" customHeight="1" x14ac:dyDescent="0.25">
      <c r="A12" s="216" t="s">
        <v>382</v>
      </c>
      <c r="B12" s="216" t="s">
        <v>383</v>
      </c>
      <c r="C12" s="217"/>
      <c r="D12" s="216" t="s">
        <v>236</v>
      </c>
      <c r="E12" s="216" t="s">
        <v>237</v>
      </c>
      <c r="G12" s="223"/>
      <c r="H12" s="223"/>
    </row>
    <row r="13" spans="1:8" ht="24.95" customHeight="1" x14ac:dyDescent="0.25">
      <c r="A13" s="216" t="s">
        <v>435</v>
      </c>
      <c r="B13" s="216" t="s">
        <v>385</v>
      </c>
      <c r="C13" s="217"/>
      <c r="D13" s="216" t="s">
        <v>248</v>
      </c>
      <c r="E13" s="216" t="s">
        <v>249</v>
      </c>
      <c r="G13" s="223"/>
      <c r="H13" s="223"/>
    </row>
    <row r="14" spans="1:8" ht="24.95" customHeight="1" x14ac:dyDescent="0.25">
      <c r="A14" s="216" t="s">
        <v>445</v>
      </c>
      <c r="B14" s="216" t="s">
        <v>446</v>
      </c>
      <c r="C14" s="217"/>
      <c r="D14" s="216" t="s">
        <v>221</v>
      </c>
      <c r="E14" s="216" t="s">
        <v>222</v>
      </c>
      <c r="G14" s="223"/>
      <c r="H14" s="223"/>
    </row>
    <row r="15" spans="1:8" ht="24.95" customHeight="1" x14ac:dyDescent="0.25">
      <c r="A15" s="216" t="s">
        <v>388</v>
      </c>
      <c r="B15" s="216" t="s">
        <v>389</v>
      </c>
      <c r="C15" s="217"/>
      <c r="D15" s="216" t="s">
        <v>305</v>
      </c>
      <c r="E15" s="216" t="s">
        <v>296</v>
      </c>
      <c r="G15" s="223"/>
      <c r="H15" s="223"/>
    </row>
    <row r="16" spans="1:8" ht="24.95" customHeight="1" x14ac:dyDescent="0.25">
      <c r="A16" s="216" t="s">
        <v>394</v>
      </c>
      <c r="B16" s="216" t="s">
        <v>395</v>
      </c>
      <c r="C16" s="219"/>
      <c r="D16" s="216" t="s">
        <v>227</v>
      </c>
      <c r="E16" s="216" t="s">
        <v>228</v>
      </c>
      <c r="G16" s="223"/>
      <c r="H16" s="223"/>
    </row>
    <row r="17" spans="1:8" ht="24.95" customHeight="1" x14ac:dyDescent="0.25">
      <c r="A17" s="218"/>
      <c r="B17" s="218"/>
      <c r="C17" s="13"/>
      <c r="D17" s="220" t="s">
        <v>309</v>
      </c>
      <c r="E17" s="220" t="s">
        <v>310</v>
      </c>
      <c r="G17" s="223"/>
      <c r="H17" s="223"/>
    </row>
    <row r="18" spans="1:8" ht="24.95" customHeight="1" x14ac:dyDescent="0.35">
      <c r="C18" s="13"/>
      <c r="D18" s="11"/>
      <c r="E18" s="11"/>
    </row>
    <row r="19" spans="1:8" ht="24.95" customHeight="1" x14ac:dyDescent="0.25">
      <c r="A19" s="13"/>
      <c r="B19" s="13"/>
      <c r="C19" s="13"/>
      <c r="D19" s="13"/>
    </row>
    <row r="20" spans="1:8" ht="24.95" customHeight="1" x14ac:dyDescent="0.25">
      <c r="A20" s="13"/>
      <c r="B20" s="13"/>
      <c r="C20" s="13"/>
      <c r="D20" s="13"/>
    </row>
    <row r="21" spans="1:8" ht="24.95" customHeight="1" x14ac:dyDescent="0.25">
      <c r="A21" s="13"/>
      <c r="B21" s="13"/>
      <c r="C21" s="13"/>
      <c r="D21" s="13"/>
    </row>
    <row r="22" spans="1:8" ht="24.95" customHeight="1" x14ac:dyDescent="0.25">
      <c r="A22" s="13"/>
      <c r="B22" s="13"/>
      <c r="C22" s="8"/>
      <c r="D22" s="13"/>
    </row>
    <row r="23" spans="1:8" ht="24.95" customHeight="1" x14ac:dyDescent="0.25">
      <c r="A23" s="13"/>
      <c r="B23" s="13"/>
      <c r="C23" s="8"/>
      <c r="D23" s="8"/>
    </row>
    <row r="24" spans="1:8" ht="24.95" customHeight="1" x14ac:dyDescent="0.25">
      <c r="A24" s="13"/>
      <c r="B24" s="13"/>
      <c r="C24" s="8"/>
      <c r="D24" s="8"/>
    </row>
    <row r="25" spans="1:8" ht="24.95" customHeight="1" x14ac:dyDescent="0.25">
      <c r="A25" s="8"/>
      <c r="B25" s="8"/>
      <c r="C25" s="8"/>
      <c r="D25" s="8"/>
    </row>
    <row r="26" spans="1:8" ht="24.95" customHeight="1" x14ac:dyDescent="0.25">
      <c r="A26" s="8"/>
      <c r="B26" s="8"/>
      <c r="D26" s="8"/>
    </row>
    <row r="27" spans="1:8" ht="24.95" customHeight="1" x14ac:dyDescent="0.25">
      <c r="A27" s="8"/>
      <c r="B27" s="8"/>
    </row>
    <row r="28" spans="1:8" ht="24.95" customHeight="1" x14ac:dyDescent="0.25">
      <c r="A28" s="8"/>
      <c r="B28" s="8"/>
    </row>
    <row r="29" spans="1:8" ht="24.95" customHeight="1" x14ac:dyDescent="0.25"/>
    <row r="30" spans="1:8" ht="24.95" customHeight="1" x14ac:dyDescent="0.25"/>
    <row r="31" spans="1:8" ht="24.95" customHeight="1" x14ac:dyDescent="0.25"/>
    <row r="32" spans="1:8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</sheetData>
  <pageMargins left="0.25" right="0.25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6"/>
  <sheetViews>
    <sheetView topLeftCell="A3" zoomScaleNormal="100" workbookViewId="0">
      <selection activeCell="C13" sqref="C13"/>
    </sheetView>
  </sheetViews>
  <sheetFormatPr defaultRowHeight="15" x14ac:dyDescent="0.25"/>
  <cols>
    <col min="1" max="1" width="29.5703125" customWidth="1"/>
    <col min="2" max="2" width="23.140625" customWidth="1"/>
    <col min="3" max="3" width="16.42578125" customWidth="1"/>
    <col min="4" max="4" width="7.7109375" customWidth="1"/>
    <col min="5" max="5" width="30.5703125" customWidth="1"/>
    <col min="6" max="6" width="25" customWidth="1"/>
  </cols>
  <sheetData>
    <row r="1" spans="1:8" x14ac:dyDescent="0.25">
      <c r="A1" t="s">
        <v>9</v>
      </c>
      <c r="B1" t="s">
        <v>11</v>
      </c>
    </row>
    <row r="2" spans="1:8" ht="18.75" x14ac:dyDescent="0.3">
      <c r="A2" s="16" t="s">
        <v>73</v>
      </c>
      <c r="B2" s="91"/>
    </row>
    <row r="3" spans="1:8" ht="18.75" x14ac:dyDescent="0.3">
      <c r="A3" s="17" t="s">
        <v>70</v>
      </c>
      <c r="B3" s="15"/>
    </row>
    <row r="4" spans="1:8" ht="18.75" x14ac:dyDescent="0.3">
      <c r="A4" s="15" t="s">
        <v>241</v>
      </c>
      <c r="B4" s="15"/>
    </row>
    <row r="5" spans="1:8" ht="18.75" x14ac:dyDescent="0.3">
      <c r="A5" s="15"/>
      <c r="B5" s="15"/>
    </row>
    <row r="6" spans="1:8" ht="18.75" x14ac:dyDescent="0.3">
      <c r="A6" s="1"/>
      <c r="C6" s="18"/>
    </row>
    <row r="8" spans="1:8" ht="24.95" customHeight="1" x14ac:dyDescent="0.35">
      <c r="A8" s="12" t="s">
        <v>69</v>
      </c>
      <c r="C8" s="19"/>
      <c r="E8" s="43" t="s">
        <v>453</v>
      </c>
    </row>
    <row r="9" spans="1:8" ht="24.95" customHeight="1" x14ac:dyDescent="0.35">
      <c r="A9" s="75" t="s">
        <v>360</v>
      </c>
      <c r="B9" s="75" t="s">
        <v>361</v>
      </c>
      <c r="C9" s="2"/>
      <c r="D9" s="117"/>
      <c r="E9" s="75" t="s">
        <v>211</v>
      </c>
      <c r="F9" s="75" t="s">
        <v>89</v>
      </c>
      <c r="G9" s="11"/>
    </row>
    <row r="10" spans="1:8" ht="24.95" customHeight="1" x14ac:dyDescent="0.35">
      <c r="A10" s="75" t="s">
        <v>438</v>
      </c>
      <c r="B10" s="75" t="s">
        <v>439</v>
      </c>
      <c r="C10" s="12"/>
      <c r="D10" s="12"/>
      <c r="E10" s="75" t="s">
        <v>212</v>
      </c>
      <c r="F10" s="75" t="s">
        <v>213</v>
      </c>
      <c r="G10" s="11"/>
    </row>
    <row r="11" spans="1:8" ht="24.95" customHeight="1" x14ac:dyDescent="0.35">
      <c r="A11" s="75" t="s">
        <v>123</v>
      </c>
      <c r="B11" s="75" t="s">
        <v>365</v>
      </c>
      <c r="C11" s="12"/>
      <c r="D11" s="12"/>
      <c r="E11" s="75" t="s">
        <v>214</v>
      </c>
      <c r="F11" s="75" t="s">
        <v>215</v>
      </c>
      <c r="G11" s="1"/>
    </row>
    <row r="12" spans="1:8" ht="24.95" customHeight="1" x14ac:dyDescent="0.35">
      <c r="A12" s="75" t="s">
        <v>366</v>
      </c>
      <c r="B12" s="75" t="s">
        <v>249</v>
      </c>
      <c r="C12" s="12"/>
      <c r="D12" s="12"/>
      <c r="E12" s="75" t="s">
        <v>402</v>
      </c>
      <c r="F12" s="75" t="s">
        <v>248</v>
      </c>
      <c r="G12" s="1"/>
    </row>
    <row r="13" spans="1:8" ht="24.95" customHeight="1" x14ac:dyDescent="0.35">
      <c r="A13" s="75" t="s">
        <v>371</v>
      </c>
      <c r="B13" s="75" t="s">
        <v>124</v>
      </c>
      <c r="C13" s="12"/>
      <c r="D13" s="12"/>
      <c r="E13" s="75" t="s">
        <v>123</v>
      </c>
      <c r="F13" s="75" t="s">
        <v>217</v>
      </c>
      <c r="G13" s="1"/>
    </row>
    <row r="14" spans="1:8" ht="24.95" customHeight="1" x14ac:dyDescent="0.35">
      <c r="A14" s="223"/>
      <c r="B14" s="223"/>
      <c r="C14" s="12"/>
      <c r="D14" s="12"/>
      <c r="E14" s="75" t="s">
        <v>216</v>
      </c>
      <c r="F14" s="75" t="s">
        <v>130</v>
      </c>
      <c r="G14" s="11"/>
    </row>
    <row r="15" spans="1:8" ht="24.95" customHeight="1" x14ac:dyDescent="0.35">
      <c r="A15" s="223"/>
      <c r="B15" s="223"/>
      <c r="C15" s="12"/>
      <c r="D15" s="12"/>
      <c r="E15" s="75" t="s">
        <v>234</v>
      </c>
      <c r="F15" s="75" t="s">
        <v>235</v>
      </c>
      <c r="G15" s="11"/>
    </row>
    <row r="16" spans="1:8" ht="24.95" customHeight="1" x14ac:dyDescent="0.35">
      <c r="A16" s="223"/>
      <c r="B16" s="223"/>
      <c r="E16" s="6"/>
      <c r="F16" s="5"/>
      <c r="G16" s="2"/>
      <c r="H16" s="1"/>
    </row>
    <row r="17" spans="1:6" ht="24.95" customHeight="1" x14ac:dyDescent="0.35">
      <c r="A17" s="1"/>
      <c r="E17" s="6"/>
      <c r="F17" s="5"/>
    </row>
    <row r="18" spans="1:6" ht="24.95" customHeight="1" x14ac:dyDescent="0.35">
      <c r="A18" s="12" t="s">
        <v>244</v>
      </c>
      <c r="E18" s="11"/>
      <c r="F18" s="1"/>
    </row>
    <row r="19" spans="1:6" ht="24.95" customHeight="1" x14ac:dyDescent="0.35">
      <c r="A19" s="6"/>
      <c r="B19" s="4"/>
      <c r="E19" s="11"/>
      <c r="F19" s="1"/>
    </row>
    <row r="20" spans="1:6" ht="24.95" customHeight="1" x14ac:dyDescent="0.35">
      <c r="A20" s="6"/>
      <c r="B20" s="4"/>
      <c r="E20" s="11"/>
      <c r="F20" s="1"/>
    </row>
    <row r="21" spans="1:6" ht="24.95" customHeight="1" x14ac:dyDescent="0.35">
      <c r="A21" s="6"/>
      <c r="B21" s="4"/>
      <c r="E21" s="11"/>
      <c r="F21" s="1"/>
    </row>
    <row r="22" spans="1:6" ht="24.95" customHeight="1" x14ac:dyDescent="0.35">
      <c r="A22" s="6"/>
      <c r="B22" s="4"/>
      <c r="E22" s="11"/>
      <c r="F22" s="1"/>
    </row>
    <row r="23" spans="1:6" ht="24.95" customHeight="1" x14ac:dyDescent="0.35">
      <c r="A23" s="6"/>
      <c r="B23" s="4"/>
      <c r="E23" s="1"/>
      <c r="F23" s="1"/>
    </row>
    <row r="24" spans="1:6" ht="24.95" customHeight="1" x14ac:dyDescent="0.35">
      <c r="A24" s="6"/>
      <c r="B24" s="4"/>
    </row>
    <row r="25" spans="1:6" ht="24.95" customHeight="1" x14ac:dyDescent="0.35">
      <c r="A25" s="6"/>
      <c r="B25" s="5"/>
    </row>
    <row r="26" spans="1:6" ht="24.95" customHeight="1" x14ac:dyDescent="0.35">
      <c r="A26" s="6"/>
      <c r="B26" s="5"/>
    </row>
    <row r="27" spans="1:6" ht="24.95" customHeight="1" x14ac:dyDescent="0.25"/>
    <row r="28" spans="1:6" ht="24.95" customHeight="1" x14ac:dyDescent="0.25"/>
    <row r="29" spans="1:6" ht="24.95" customHeight="1" x14ac:dyDescent="0.25"/>
    <row r="30" spans="1:6" ht="24.95" customHeight="1" x14ac:dyDescent="0.25"/>
    <row r="31" spans="1:6" ht="24.95" customHeight="1" x14ac:dyDescent="0.25"/>
    <row r="32" spans="1:6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</sheetData>
  <pageMargins left="0.25" right="0.25" top="0.75" bottom="0.75" header="0.3" footer="0.3"/>
  <pageSetup scale="8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9"/>
  <sheetViews>
    <sheetView zoomScaleNormal="100" workbookViewId="0">
      <selection activeCell="D24" sqref="D24"/>
    </sheetView>
  </sheetViews>
  <sheetFormatPr defaultRowHeight="15" x14ac:dyDescent="0.25"/>
  <cols>
    <col min="1" max="1" width="21.7109375" customWidth="1"/>
    <col min="2" max="2" width="38.7109375" customWidth="1"/>
    <col min="3" max="3" width="21.7109375" customWidth="1"/>
    <col min="4" max="4" width="38.7109375" customWidth="1"/>
  </cols>
  <sheetData>
    <row r="1" spans="1:4" s="59" customFormat="1" ht="23.25" x14ac:dyDescent="0.35">
      <c r="B1" s="262" t="s">
        <v>67</v>
      </c>
      <c r="C1" s="262"/>
    </row>
    <row r="2" spans="1:4" s="53" customFormat="1" ht="21" x14ac:dyDescent="0.35">
      <c r="A2" s="54" t="s">
        <v>26</v>
      </c>
      <c r="B2" s="54" t="s">
        <v>59</v>
      </c>
      <c r="C2" s="54" t="s">
        <v>26</v>
      </c>
      <c r="D2" s="54" t="s">
        <v>59</v>
      </c>
    </row>
    <row r="3" spans="1:4" ht="18.75" x14ac:dyDescent="0.3">
      <c r="A3" s="55" t="s">
        <v>60</v>
      </c>
      <c r="B3" s="56">
        <v>1</v>
      </c>
      <c r="C3" s="55" t="s">
        <v>61</v>
      </c>
      <c r="D3" s="56">
        <v>1</v>
      </c>
    </row>
    <row r="4" spans="1:4" ht="18.75" x14ac:dyDescent="0.3">
      <c r="A4" s="55"/>
      <c r="B4" s="56">
        <v>2</v>
      </c>
      <c r="C4" s="55"/>
      <c r="D4" s="56">
        <v>2</v>
      </c>
    </row>
    <row r="5" spans="1:4" ht="18.75" x14ac:dyDescent="0.3">
      <c r="A5" s="55"/>
      <c r="B5" s="56">
        <v>3</v>
      </c>
      <c r="C5" s="55"/>
      <c r="D5" s="56">
        <v>3</v>
      </c>
    </row>
    <row r="6" spans="1:4" ht="18.75" x14ac:dyDescent="0.3">
      <c r="A6" s="55"/>
      <c r="B6" s="56">
        <v>4</v>
      </c>
      <c r="C6" s="55"/>
      <c r="D6" s="56">
        <v>4</v>
      </c>
    </row>
    <row r="7" spans="1:4" ht="18.75" x14ac:dyDescent="0.3">
      <c r="A7" s="55"/>
      <c r="B7" s="56">
        <v>5</v>
      </c>
      <c r="C7" s="57" t="s">
        <v>66</v>
      </c>
      <c r="D7" s="58"/>
    </row>
    <row r="8" spans="1:4" ht="18.75" x14ac:dyDescent="0.3">
      <c r="A8" s="57" t="s">
        <v>66</v>
      </c>
      <c r="B8" s="58"/>
      <c r="C8" s="55" t="s">
        <v>68</v>
      </c>
      <c r="D8" s="56">
        <v>1</v>
      </c>
    </row>
    <row r="9" spans="1:4" ht="18.75" x14ac:dyDescent="0.3">
      <c r="A9" s="55" t="s">
        <v>64</v>
      </c>
      <c r="B9" s="56">
        <v>1</v>
      </c>
      <c r="C9" s="55"/>
      <c r="D9" s="56">
        <v>2</v>
      </c>
    </row>
    <row r="10" spans="1:4" ht="18.75" x14ac:dyDescent="0.3">
      <c r="A10" s="55"/>
      <c r="B10" s="56">
        <v>2</v>
      </c>
      <c r="C10" s="55"/>
      <c r="D10" s="56">
        <v>3</v>
      </c>
    </row>
    <row r="11" spans="1:4" ht="18.75" x14ac:dyDescent="0.3">
      <c r="A11" s="55"/>
      <c r="B11" s="56">
        <v>3</v>
      </c>
      <c r="C11" s="55"/>
      <c r="D11" s="56">
        <v>4</v>
      </c>
    </row>
    <row r="12" spans="1:4" ht="18.75" x14ac:dyDescent="0.3">
      <c r="A12" s="55"/>
      <c r="B12" s="56">
        <v>4</v>
      </c>
      <c r="C12" s="55"/>
      <c r="D12" s="56">
        <v>5</v>
      </c>
    </row>
    <row r="13" spans="1:4" ht="18.75" x14ac:dyDescent="0.3">
      <c r="A13" s="55"/>
      <c r="B13" s="56">
        <v>5</v>
      </c>
      <c r="C13" s="55"/>
      <c r="D13" s="56">
        <v>6</v>
      </c>
    </row>
    <row r="14" spans="1:4" ht="18.75" x14ac:dyDescent="0.3">
      <c r="A14" s="55"/>
      <c r="B14" s="56">
        <v>6</v>
      </c>
      <c r="C14" s="55"/>
      <c r="D14" s="56">
        <v>7</v>
      </c>
    </row>
    <row r="15" spans="1:4" ht="18.75" x14ac:dyDescent="0.3">
      <c r="A15" s="55"/>
      <c r="B15" s="56">
        <v>7</v>
      </c>
      <c r="C15" s="55"/>
      <c r="D15" s="56">
        <v>8</v>
      </c>
    </row>
    <row r="16" spans="1:4" ht="18.75" x14ac:dyDescent="0.3">
      <c r="A16" s="55"/>
      <c r="B16" s="56">
        <v>8</v>
      </c>
      <c r="C16" s="57" t="s">
        <v>66</v>
      </c>
      <c r="D16" s="58"/>
    </row>
    <row r="17" spans="1:4" ht="18.75" x14ac:dyDescent="0.3">
      <c r="A17" s="57" t="s">
        <v>66</v>
      </c>
      <c r="B17" s="58"/>
      <c r="C17" s="55" t="s">
        <v>63</v>
      </c>
      <c r="D17" s="56">
        <v>1</v>
      </c>
    </row>
    <row r="18" spans="1:4" ht="18.75" x14ac:dyDescent="0.3">
      <c r="A18" s="55" t="s">
        <v>65</v>
      </c>
      <c r="B18" s="56">
        <v>1</v>
      </c>
      <c r="C18" s="55"/>
      <c r="D18" s="56">
        <v>2</v>
      </c>
    </row>
    <row r="19" spans="1:4" ht="18.75" x14ac:dyDescent="0.3">
      <c r="A19" s="55"/>
      <c r="B19" s="56">
        <v>2</v>
      </c>
      <c r="C19" s="55"/>
      <c r="D19" s="56">
        <v>3</v>
      </c>
    </row>
    <row r="20" spans="1:4" ht="18.75" x14ac:dyDescent="0.3">
      <c r="A20" s="55"/>
      <c r="B20" s="56">
        <v>3</v>
      </c>
      <c r="C20" s="57" t="s">
        <v>66</v>
      </c>
      <c r="D20" s="58"/>
    </row>
    <row r="21" spans="1:4" ht="18.75" x14ac:dyDescent="0.3">
      <c r="A21" s="55"/>
      <c r="B21" s="56">
        <v>4</v>
      </c>
      <c r="C21" s="55" t="s">
        <v>62</v>
      </c>
      <c r="D21" s="56">
        <v>1</v>
      </c>
    </row>
    <row r="22" spans="1:4" ht="18.75" x14ac:dyDescent="0.3">
      <c r="A22" s="55"/>
      <c r="B22" s="56">
        <v>5</v>
      </c>
      <c r="C22" s="55"/>
      <c r="D22" s="56">
        <v>2</v>
      </c>
    </row>
    <row r="23" spans="1:4" ht="18.75" x14ac:dyDescent="0.3">
      <c r="A23" s="55"/>
      <c r="B23" s="56">
        <v>6</v>
      </c>
      <c r="C23" s="55"/>
      <c r="D23" s="56">
        <v>3</v>
      </c>
    </row>
    <row r="24" spans="1:4" ht="18.75" x14ac:dyDescent="0.3">
      <c r="A24" s="55"/>
      <c r="B24" s="56">
        <v>7</v>
      </c>
      <c r="C24" s="55"/>
      <c r="D24" s="56">
        <v>4</v>
      </c>
    </row>
    <row r="25" spans="1:4" ht="18.75" x14ac:dyDescent="0.3">
      <c r="A25" s="55"/>
      <c r="B25" s="56">
        <v>8</v>
      </c>
      <c r="C25" s="55"/>
      <c r="D25" s="56">
        <v>5</v>
      </c>
    </row>
    <row r="26" spans="1:4" ht="18.75" x14ac:dyDescent="0.3">
      <c r="A26" s="57" t="s">
        <v>66</v>
      </c>
      <c r="B26" s="58"/>
      <c r="C26" s="55"/>
      <c r="D26" s="56">
        <v>6</v>
      </c>
    </row>
    <row r="27" spans="1:4" ht="18.75" x14ac:dyDescent="0.3">
      <c r="C27" s="55"/>
      <c r="D27" s="56">
        <v>7</v>
      </c>
    </row>
    <row r="28" spans="1:4" ht="18.75" x14ac:dyDescent="0.3">
      <c r="C28" s="55"/>
      <c r="D28" s="56">
        <v>8</v>
      </c>
    </row>
    <row r="29" spans="1:4" ht="18.75" x14ac:dyDescent="0.3">
      <c r="C29" s="57" t="s">
        <v>66</v>
      </c>
      <c r="D29" s="58"/>
    </row>
  </sheetData>
  <mergeCells count="1">
    <mergeCell ref="B1:C1"/>
  </mergeCells>
  <pageMargins left="0.25" right="0.25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26"/>
  <sheetViews>
    <sheetView topLeftCell="C1" zoomScaleNormal="100" workbookViewId="0">
      <selection activeCell="AC13" sqref="AC13"/>
    </sheetView>
  </sheetViews>
  <sheetFormatPr defaultRowHeight="15" x14ac:dyDescent="0.25"/>
  <cols>
    <col min="1" max="1" width="6.28515625" style="10" customWidth="1"/>
    <col min="2" max="2" width="16.5703125" style="10" customWidth="1"/>
    <col min="3" max="3" width="18.85546875" customWidth="1"/>
    <col min="4" max="4" width="7.7109375" style="10" customWidth="1"/>
    <col min="5" max="8" width="3.7109375" style="65" customWidth="1"/>
    <col min="9" max="9" width="6" style="65" customWidth="1"/>
    <col min="10" max="13" width="3.7109375" style="65" customWidth="1"/>
    <col min="14" max="14" width="6.85546875" style="65" customWidth="1"/>
    <col min="15" max="18" width="3.7109375" style="65" customWidth="1"/>
    <col min="19" max="19" width="6.42578125" style="65" customWidth="1"/>
    <col min="20" max="23" width="3.7109375" style="65" customWidth="1"/>
    <col min="24" max="24" width="6.42578125" style="65" customWidth="1"/>
    <col min="25" max="28" width="3.7109375" style="65" customWidth="1"/>
    <col min="29" max="29" width="6.42578125" style="65" customWidth="1"/>
    <col min="30" max="33" width="3.7109375" style="65" customWidth="1"/>
    <col min="34" max="34" width="6.42578125" style="65" customWidth="1"/>
    <col min="35" max="35" width="36.85546875" customWidth="1"/>
  </cols>
  <sheetData>
    <row r="1" spans="1:35" ht="15" customHeight="1" x14ac:dyDescent="0.25">
      <c r="D1"/>
      <c r="E1" s="229" t="s">
        <v>356</v>
      </c>
      <c r="F1" s="230"/>
      <c r="G1" s="230"/>
      <c r="H1" s="230"/>
      <c r="I1" s="231"/>
      <c r="J1" s="229" t="s">
        <v>354</v>
      </c>
      <c r="K1" s="230"/>
      <c r="L1" s="230"/>
      <c r="M1" s="230"/>
      <c r="N1" s="231"/>
      <c r="O1" s="229" t="s">
        <v>355</v>
      </c>
      <c r="P1" s="230"/>
      <c r="Q1" s="230"/>
      <c r="R1" s="230"/>
      <c r="S1" s="231"/>
      <c r="T1" s="229" t="s">
        <v>358</v>
      </c>
      <c r="U1" s="230"/>
      <c r="V1" s="230"/>
      <c r="W1" s="230"/>
      <c r="X1" s="231"/>
      <c r="Y1" s="229" t="s">
        <v>359</v>
      </c>
      <c r="Z1" s="230"/>
      <c r="AA1" s="230"/>
      <c r="AB1" s="230"/>
      <c r="AC1" s="231"/>
      <c r="AD1" s="229" t="s">
        <v>357</v>
      </c>
      <c r="AE1" s="230"/>
      <c r="AF1" s="230"/>
      <c r="AG1" s="230"/>
      <c r="AH1" s="231"/>
    </row>
    <row r="2" spans="1:35" x14ac:dyDescent="0.25">
      <c r="C2" s="1"/>
      <c r="D2" s="1"/>
      <c r="E2" s="232"/>
      <c r="F2" s="233"/>
      <c r="G2" s="233"/>
      <c r="H2" s="233"/>
      <c r="I2" s="234"/>
      <c r="J2" s="232"/>
      <c r="K2" s="233"/>
      <c r="L2" s="233"/>
      <c r="M2" s="233"/>
      <c r="N2" s="234"/>
      <c r="O2" s="232"/>
      <c r="P2" s="233"/>
      <c r="Q2" s="233"/>
      <c r="R2" s="233"/>
      <c r="S2" s="234"/>
      <c r="T2" s="232"/>
      <c r="U2" s="233"/>
      <c r="V2" s="233"/>
      <c r="W2" s="233"/>
      <c r="X2" s="234"/>
      <c r="Y2" s="232"/>
      <c r="Z2" s="233"/>
      <c r="AA2" s="233"/>
      <c r="AB2" s="233"/>
      <c r="AC2" s="234"/>
      <c r="AD2" s="232"/>
      <c r="AE2" s="233"/>
      <c r="AF2" s="233"/>
      <c r="AG2" s="233"/>
      <c r="AH2" s="234"/>
    </row>
    <row r="3" spans="1:35" ht="45.75" x14ac:dyDescent="0.35">
      <c r="A3" s="34" t="s">
        <v>32</v>
      </c>
      <c r="B3" s="34"/>
      <c r="C3" s="2"/>
      <c r="D3" s="26" t="s">
        <v>455</v>
      </c>
      <c r="E3" s="63" t="s">
        <v>0</v>
      </c>
      <c r="F3" s="62" t="s">
        <v>1</v>
      </c>
      <c r="G3" s="62" t="s">
        <v>2</v>
      </c>
      <c r="H3" s="62" t="s">
        <v>3</v>
      </c>
      <c r="I3" s="85"/>
      <c r="J3" s="63" t="s">
        <v>0</v>
      </c>
      <c r="K3" s="62" t="s">
        <v>1</v>
      </c>
      <c r="L3" s="62" t="s">
        <v>2</v>
      </c>
      <c r="M3" s="62" t="s">
        <v>3</v>
      </c>
      <c r="N3" s="85"/>
      <c r="O3" s="63" t="s">
        <v>0</v>
      </c>
      <c r="P3" s="62" t="s">
        <v>1</v>
      </c>
      <c r="Q3" s="124" t="s">
        <v>2</v>
      </c>
      <c r="R3" s="62" t="s">
        <v>3</v>
      </c>
      <c r="S3" s="85" t="s">
        <v>8</v>
      </c>
      <c r="T3" s="63" t="s">
        <v>0</v>
      </c>
      <c r="U3" s="62" t="s">
        <v>1</v>
      </c>
      <c r="V3" s="124" t="s">
        <v>2</v>
      </c>
      <c r="W3" s="62" t="s">
        <v>3</v>
      </c>
      <c r="X3" s="85" t="s">
        <v>8</v>
      </c>
      <c r="Y3" s="63" t="s">
        <v>0</v>
      </c>
      <c r="Z3" s="62" t="s">
        <v>1</v>
      </c>
      <c r="AA3" s="124" t="s">
        <v>2</v>
      </c>
      <c r="AB3" s="62" t="s">
        <v>3</v>
      </c>
      <c r="AC3" s="85" t="s">
        <v>8</v>
      </c>
      <c r="AD3" s="63" t="s">
        <v>0</v>
      </c>
      <c r="AE3" s="62" t="s">
        <v>1</v>
      </c>
      <c r="AF3" s="124" t="s">
        <v>2</v>
      </c>
      <c r="AG3" s="62" t="s">
        <v>3</v>
      </c>
      <c r="AH3" s="85" t="s">
        <v>8</v>
      </c>
      <c r="AI3" s="224" t="s">
        <v>285</v>
      </c>
    </row>
    <row r="4" spans="1:35" ht="21" x14ac:dyDescent="0.35">
      <c r="A4" s="42" t="s">
        <v>33</v>
      </c>
      <c r="B4" s="75" t="s">
        <v>211</v>
      </c>
      <c r="C4" s="75" t="s">
        <v>89</v>
      </c>
      <c r="D4" s="83" t="s">
        <v>442</v>
      </c>
      <c r="E4" s="35" t="s">
        <v>33</v>
      </c>
      <c r="F4" s="36" t="s">
        <v>33</v>
      </c>
      <c r="G4" s="36"/>
      <c r="H4" s="36"/>
      <c r="I4" s="37"/>
      <c r="J4" s="35" t="s">
        <v>33</v>
      </c>
      <c r="K4" s="36" t="s">
        <v>33</v>
      </c>
      <c r="L4" s="36" t="s">
        <v>398</v>
      </c>
      <c r="M4" s="36" t="s">
        <v>398</v>
      </c>
      <c r="N4" s="37"/>
      <c r="O4" s="35" t="s">
        <v>33</v>
      </c>
      <c r="P4" s="36"/>
      <c r="Q4" s="265" t="s">
        <v>3</v>
      </c>
      <c r="R4" s="96" t="s">
        <v>3</v>
      </c>
      <c r="S4" s="37"/>
      <c r="T4" s="35" t="s">
        <v>33</v>
      </c>
      <c r="U4" s="36" t="s">
        <v>33</v>
      </c>
      <c r="V4" s="35"/>
      <c r="W4" s="36" t="s">
        <v>447</v>
      </c>
      <c r="X4" s="37"/>
      <c r="Y4" s="35"/>
      <c r="Z4" s="36"/>
      <c r="AA4" s="35"/>
      <c r="AB4" s="36"/>
      <c r="AC4" s="37"/>
      <c r="AD4" s="35"/>
      <c r="AE4" s="36"/>
      <c r="AF4" s="35"/>
      <c r="AG4" s="36"/>
      <c r="AH4" s="37"/>
      <c r="AI4" s="169" t="s">
        <v>440</v>
      </c>
    </row>
    <row r="5" spans="1:35" ht="21" x14ac:dyDescent="0.35">
      <c r="A5" s="42" t="s">
        <v>33</v>
      </c>
      <c r="B5" s="75" t="s">
        <v>212</v>
      </c>
      <c r="C5" s="75" t="s">
        <v>213</v>
      </c>
      <c r="D5" s="83" t="s">
        <v>457</v>
      </c>
      <c r="E5" s="35" t="s">
        <v>33</v>
      </c>
      <c r="F5" s="36"/>
      <c r="G5" s="36"/>
      <c r="H5" s="36"/>
      <c r="I5" s="37"/>
      <c r="J5" s="35" t="s">
        <v>33</v>
      </c>
      <c r="K5" s="36" t="s">
        <v>33</v>
      </c>
      <c r="L5" s="36" t="s">
        <v>398</v>
      </c>
      <c r="M5" s="36" t="s">
        <v>398</v>
      </c>
      <c r="N5" s="37"/>
      <c r="O5" s="35" t="s">
        <v>33</v>
      </c>
      <c r="P5" s="36" t="s">
        <v>33</v>
      </c>
      <c r="Q5" s="35" t="s">
        <v>3</v>
      </c>
      <c r="R5" s="36" t="s">
        <v>3</v>
      </c>
      <c r="S5" s="37"/>
      <c r="T5" s="35" t="s">
        <v>33</v>
      </c>
      <c r="U5" s="36" t="s">
        <v>33</v>
      </c>
      <c r="V5" s="227" t="s">
        <v>447</v>
      </c>
      <c r="W5" s="228" t="s">
        <v>447</v>
      </c>
      <c r="X5" s="37"/>
      <c r="Y5" s="35"/>
      <c r="Z5" s="36"/>
      <c r="AA5" s="227" t="s">
        <v>444</v>
      </c>
      <c r="AB5" s="228" t="s">
        <v>444</v>
      </c>
      <c r="AC5" s="37"/>
      <c r="AD5" s="35"/>
      <c r="AE5" s="36"/>
      <c r="AF5" s="227" t="s">
        <v>450</v>
      </c>
      <c r="AG5" s="228" t="s">
        <v>450</v>
      </c>
      <c r="AH5" s="37"/>
      <c r="AI5" s="170" t="s">
        <v>443</v>
      </c>
    </row>
    <row r="6" spans="1:35" ht="21" x14ac:dyDescent="0.35">
      <c r="A6" s="42" t="s">
        <v>33</v>
      </c>
      <c r="B6" s="75" t="s">
        <v>294</v>
      </c>
      <c r="C6" s="75" t="s">
        <v>295</v>
      </c>
      <c r="D6" s="83"/>
      <c r="E6" s="35"/>
      <c r="F6" s="36"/>
      <c r="G6" s="96"/>
      <c r="H6" s="96"/>
      <c r="I6" s="37"/>
      <c r="J6" s="35"/>
      <c r="K6" s="36"/>
      <c r="L6" s="36"/>
      <c r="M6" s="36"/>
      <c r="N6" s="37"/>
      <c r="O6" s="35"/>
      <c r="P6" s="36"/>
      <c r="Q6" s="166"/>
      <c r="R6" s="36"/>
      <c r="S6" s="37"/>
      <c r="T6" s="35"/>
      <c r="U6" s="36"/>
      <c r="V6" s="35"/>
      <c r="W6" s="36"/>
      <c r="X6" s="37"/>
      <c r="Y6" s="35"/>
      <c r="Z6" s="36"/>
      <c r="AA6" s="35"/>
      <c r="AB6" s="36"/>
      <c r="AC6" s="37"/>
      <c r="AD6" s="35"/>
      <c r="AE6" s="36"/>
      <c r="AF6" s="35"/>
      <c r="AG6" s="36"/>
      <c r="AH6" s="37"/>
      <c r="AI6" s="111"/>
    </row>
    <row r="7" spans="1:35" ht="21" x14ac:dyDescent="0.35">
      <c r="A7" s="42"/>
      <c r="B7" s="75" t="s">
        <v>298</v>
      </c>
      <c r="C7" s="75" t="s">
        <v>299</v>
      </c>
      <c r="D7" s="83"/>
      <c r="E7" s="35"/>
      <c r="F7" s="36"/>
      <c r="G7" s="36"/>
      <c r="H7" s="36"/>
      <c r="I7" s="37"/>
      <c r="J7" s="35"/>
      <c r="K7" s="36"/>
      <c r="L7" s="36"/>
      <c r="M7" s="36"/>
      <c r="N7" s="37"/>
      <c r="O7" s="35"/>
      <c r="P7" s="36"/>
      <c r="Q7" s="35"/>
      <c r="R7" s="36"/>
      <c r="S7" s="37"/>
      <c r="T7" s="35"/>
      <c r="U7" s="36"/>
      <c r="V7" s="35"/>
      <c r="W7" s="36"/>
      <c r="X7" s="37"/>
      <c r="Y7" s="35"/>
      <c r="Z7" s="36"/>
      <c r="AA7" s="35"/>
      <c r="AB7" s="36"/>
      <c r="AC7" s="37"/>
      <c r="AD7" s="35"/>
      <c r="AE7" s="36"/>
      <c r="AF7" s="35"/>
      <c r="AG7" s="36"/>
      <c r="AH7" s="37"/>
      <c r="AI7" s="114"/>
    </row>
    <row r="8" spans="1:35" ht="21" x14ac:dyDescent="0.35">
      <c r="A8" s="42" t="s">
        <v>33</v>
      </c>
      <c r="B8" s="75" t="s">
        <v>214</v>
      </c>
      <c r="C8" s="75" t="s">
        <v>215</v>
      </c>
      <c r="D8" s="83" t="s">
        <v>458</v>
      </c>
      <c r="E8" s="35" t="s">
        <v>33</v>
      </c>
      <c r="F8" s="36"/>
      <c r="G8" s="96"/>
      <c r="H8" s="96"/>
      <c r="I8" s="37"/>
      <c r="J8" s="35" t="s">
        <v>33</v>
      </c>
      <c r="K8" s="36" t="s">
        <v>33</v>
      </c>
      <c r="L8" s="36" t="s">
        <v>398</v>
      </c>
      <c r="M8" s="96" t="s">
        <v>398</v>
      </c>
      <c r="N8" s="37"/>
      <c r="O8" s="35" t="s">
        <v>33</v>
      </c>
      <c r="P8" s="36" t="s">
        <v>33</v>
      </c>
      <c r="Q8" s="35" t="s">
        <v>3</v>
      </c>
      <c r="R8" s="36" t="s">
        <v>3</v>
      </c>
      <c r="S8" s="37"/>
      <c r="T8" s="35" t="s">
        <v>33</v>
      </c>
      <c r="U8" s="36" t="s">
        <v>33</v>
      </c>
      <c r="V8" s="35" t="s">
        <v>447</v>
      </c>
      <c r="W8" s="228" t="s">
        <v>447</v>
      </c>
      <c r="X8" s="37"/>
      <c r="Y8" s="35"/>
      <c r="Z8" s="36"/>
      <c r="AA8" s="227" t="s">
        <v>444</v>
      </c>
      <c r="AB8" s="228" t="s">
        <v>444</v>
      </c>
      <c r="AC8" s="37"/>
      <c r="AD8" s="35"/>
      <c r="AE8" s="36"/>
      <c r="AF8" s="35"/>
      <c r="AG8" s="228" t="s">
        <v>450</v>
      </c>
      <c r="AH8" s="37"/>
      <c r="AI8" s="225" t="s">
        <v>459</v>
      </c>
    </row>
    <row r="9" spans="1:35" ht="21" x14ac:dyDescent="0.35">
      <c r="A9" s="42"/>
      <c r="B9" s="75" t="s">
        <v>402</v>
      </c>
      <c r="C9" s="75" t="s">
        <v>248</v>
      </c>
      <c r="D9" s="83" t="s">
        <v>157</v>
      </c>
      <c r="E9" s="35"/>
      <c r="F9" s="36"/>
      <c r="G9" s="96"/>
      <c r="H9" s="96"/>
      <c r="I9" s="37"/>
      <c r="J9" s="35" t="s">
        <v>33</v>
      </c>
      <c r="K9" s="36"/>
      <c r="L9" s="36"/>
      <c r="M9" s="36"/>
      <c r="N9" s="37"/>
      <c r="O9" s="35"/>
      <c r="P9" s="36"/>
      <c r="Q9" s="35"/>
      <c r="R9" s="36"/>
      <c r="S9" s="37"/>
      <c r="T9" s="35"/>
      <c r="U9" s="36"/>
      <c r="V9" s="35"/>
      <c r="W9" s="36"/>
      <c r="X9" s="37"/>
      <c r="Y9" s="35"/>
      <c r="Z9" s="36"/>
      <c r="AA9" s="35"/>
      <c r="AB9" s="36"/>
      <c r="AC9" s="37"/>
      <c r="AD9" s="35"/>
      <c r="AE9" s="36"/>
      <c r="AF9" s="35"/>
      <c r="AG9" s="36"/>
      <c r="AH9" s="37"/>
      <c r="AI9" s="170" t="s">
        <v>399</v>
      </c>
    </row>
    <row r="10" spans="1:35" ht="21" x14ac:dyDescent="0.35">
      <c r="A10" s="42" t="s">
        <v>33</v>
      </c>
      <c r="B10" s="75" t="s">
        <v>334</v>
      </c>
      <c r="C10" s="75" t="s">
        <v>335</v>
      </c>
      <c r="D10" s="83"/>
      <c r="E10" s="35"/>
      <c r="F10" s="36"/>
      <c r="G10" s="36"/>
      <c r="H10" s="36"/>
      <c r="I10" s="37"/>
      <c r="J10" s="35"/>
      <c r="K10" s="36"/>
      <c r="L10" s="36"/>
      <c r="M10" s="36"/>
      <c r="N10" s="37"/>
      <c r="O10" s="35"/>
      <c r="P10" s="36"/>
      <c r="Q10" s="35"/>
      <c r="R10" s="36"/>
      <c r="S10" s="37"/>
      <c r="T10" s="35"/>
      <c r="U10" s="36"/>
      <c r="V10" s="35"/>
      <c r="W10" s="36"/>
      <c r="X10" s="37"/>
      <c r="Y10" s="35"/>
      <c r="Z10" s="36"/>
      <c r="AA10" s="35"/>
      <c r="AB10" s="36"/>
      <c r="AC10" s="37"/>
      <c r="AD10" s="35"/>
      <c r="AE10" s="36"/>
      <c r="AF10" s="35"/>
      <c r="AG10" s="36"/>
      <c r="AH10" s="37"/>
      <c r="AI10" s="114"/>
    </row>
    <row r="11" spans="1:35" ht="21" x14ac:dyDescent="0.35">
      <c r="A11" s="42" t="s">
        <v>33</v>
      </c>
      <c r="B11" s="75" t="s">
        <v>123</v>
      </c>
      <c r="C11" s="75" t="s">
        <v>217</v>
      </c>
      <c r="D11" s="86" t="s">
        <v>442</v>
      </c>
      <c r="E11" s="35"/>
      <c r="F11" s="36"/>
      <c r="G11" s="36"/>
      <c r="H11" s="36"/>
      <c r="I11" s="37"/>
      <c r="J11" s="35" t="s">
        <v>33</v>
      </c>
      <c r="K11" s="36"/>
      <c r="L11" s="96" t="s">
        <v>398</v>
      </c>
      <c r="M11" s="96" t="s">
        <v>398</v>
      </c>
      <c r="N11" s="37"/>
      <c r="O11" s="35" t="s">
        <v>33</v>
      </c>
      <c r="P11" s="36" t="s">
        <v>33</v>
      </c>
      <c r="Q11" s="35" t="s">
        <v>3</v>
      </c>
      <c r="R11" s="36" t="s">
        <v>3</v>
      </c>
      <c r="S11" s="37"/>
      <c r="T11" s="35"/>
      <c r="U11" s="36"/>
      <c r="V11" s="227" t="s">
        <v>447</v>
      </c>
      <c r="W11" s="36"/>
      <c r="X11" s="37"/>
      <c r="Y11" s="35"/>
      <c r="Z11" s="36"/>
      <c r="AA11" s="227" t="s">
        <v>444</v>
      </c>
      <c r="AB11" s="228" t="s">
        <v>444</v>
      </c>
      <c r="AC11" s="37"/>
      <c r="AD11" s="35"/>
      <c r="AE11" s="36"/>
      <c r="AF11" s="227" t="s">
        <v>450</v>
      </c>
      <c r="AG11" s="228" t="s">
        <v>450</v>
      </c>
      <c r="AH11" s="37"/>
      <c r="AI11" s="171" t="s">
        <v>441</v>
      </c>
    </row>
    <row r="12" spans="1:35" ht="21" x14ac:dyDescent="0.35">
      <c r="A12" s="42"/>
      <c r="B12" s="75" t="s">
        <v>300</v>
      </c>
      <c r="C12" s="75" t="s">
        <v>301</v>
      </c>
      <c r="D12" s="86"/>
      <c r="E12" s="35"/>
      <c r="F12" s="36"/>
      <c r="G12" s="36"/>
      <c r="H12" s="36"/>
      <c r="I12" s="37"/>
      <c r="J12" s="35"/>
      <c r="K12" s="36"/>
      <c r="L12" s="36"/>
      <c r="M12" s="36"/>
      <c r="N12" s="37"/>
      <c r="O12" s="35"/>
      <c r="P12" s="36"/>
      <c r="Q12" s="35"/>
      <c r="R12" s="36"/>
      <c r="S12" s="37"/>
      <c r="T12" s="35"/>
      <c r="U12" s="36"/>
      <c r="V12" s="35"/>
      <c r="W12" s="36"/>
      <c r="X12" s="37"/>
      <c r="Y12" s="35"/>
      <c r="Z12" s="36"/>
      <c r="AA12" s="35"/>
      <c r="AB12" s="36"/>
      <c r="AC12" s="37"/>
      <c r="AD12" s="35"/>
      <c r="AE12" s="36"/>
      <c r="AF12" s="35"/>
      <c r="AG12" s="36"/>
      <c r="AH12" s="37"/>
      <c r="AI12" s="170"/>
    </row>
    <row r="13" spans="1:35" ht="21" x14ac:dyDescent="0.35">
      <c r="A13" s="42" t="s">
        <v>33</v>
      </c>
      <c r="B13" s="75" t="s">
        <v>216</v>
      </c>
      <c r="C13" s="75" t="s">
        <v>130</v>
      </c>
      <c r="D13" s="86" t="s">
        <v>460</v>
      </c>
      <c r="E13" s="35" t="s">
        <v>33</v>
      </c>
      <c r="F13" s="36" t="s">
        <v>33</v>
      </c>
      <c r="G13" s="36"/>
      <c r="H13" s="36"/>
      <c r="I13" s="37"/>
      <c r="J13" s="35" t="s">
        <v>33</v>
      </c>
      <c r="K13" s="36" t="s">
        <v>33</v>
      </c>
      <c r="L13" s="36" t="s">
        <v>398</v>
      </c>
      <c r="M13" s="36" t="s">
        <v>398</v>
      </c>
      <c r="N13" s="37"/>
      <c r="O13" s="35" t="s">
        <v>33</v>
      </c>
      <c r="P13" s="36" t="s">
        <v>33</v>
      </c>
      <c r="Q13" s="35" t="s">
        <v>3</v>
      </c>
      <c r="R13" s="96" t="s">
        <v>3</v>
      </c>
      <c r="S13" s="37"/>
      <c r="T13" s="35" t="s">
        <v>33</v>
      </c>
      <c r="U13" s="36" t="s">
        <v>33</v>
      </c>
      <c r="V13" s="35" t="s">
        <v>447</v>
      </c>
      <c r="W13" s="36" t="s">
        <v>447</v>
      </c>
      <c r="X13" s="37"/>
      <c r="Y13" s="35"/>
      <c r="Z13" s="36"/>
      <c r="AA13" s="35"/>
      <c r="AB13" s="36"/>
      <c r="AC13" s="37"/>
      <c r="AD13" s="35"/>
      <c r="AE13" s="36"/>
      <c r="AF13" s="35"/>
      <c r="AG13" s="36"/>
      <c r="AH13" s="37"/>
      <c r="AI13" s="225" t="s">
        <v>448</v>
      </c>
    </row>
    <row r="14" spans="1:35" ht="21" x14ac:dyDescent="0.35">
      <c r="A14" s="42" t="s">
        <v>33</v>
      </c>
      <c r="B14" s="75" t="s">
        <v>234</v>
      </c>
      <c r="C14" s="75" t="s">
        <v>235</v>
      </c>
      <c r="D14" s="86" t="s">
        <v>436</v>
      </c>
      <c r="E14" s="35" t="s">
        <v>33</v>
      </c>
      <c r="F14" s="36" t="s">
        <v>33</v>
      </c>
      <c r="G14" s="36"/>
      <c r="H14" s="36"/>
      <c r="I14" s="37"/>
      <c r="J14" s="35" t="s">
        <v>33</v>
      </c>
      <c r="K14" s="36" t="s">
        <v>33</v>
      </c>
      <c r="L14" s="36" t="s">
        <v>398</v>
      </c>
      <c r="M14" s="36"/>
      <c r="N14" s="37"/>
      <c r="O14" s="35"/>
      <c r="P14" s="36"/>
      <c r="Q14" s="265" t="s">
        <v>3</v>
      </c>
      <c r="R14" s="36"/>
      <c r="S14" s="37"/>
      <c r="T14" s="35" t="s">
        <v>33</v>
      </c>
      <c r="U14" s="36"/>
      <c r="V14" s="35" t="s">
        <v>447</v>
      </c>
      <c r="W14" s="36"/>
      <c r="X14" s="37"/>
      <c r="Y14" s="35"/>
      <c r="Z14" s="36"/>
      <c r="AA14" s="227" t="s">
        <v>444</v>
      </c>
      <c r="AB14" s="36"/>
      <c r="AC14" s="37"/>
      <c r="AD14" s="35"/>
      <c r="AE14" s="36"/>
      <c r="AF14" s="35"/>
      <c r="AG14" s="36"/>
      <c r="AH14" s="37"/>
      <c r="AI14" s="170" t="s">
        <v>461</v>
      </c>
    </row>
    <row r="15" spans="1:35" ht="21" x14ac:dyDescent="0.35">
      <c r="A15" s="42" t="s">
        <v>33</v>
      </c>
      <c r="B15" s="75" t="s">
        <v>331</v>
      </c>
      <c r="C15" s="75" t="s">
        <v>332</v>
      </c>
      <c r="D15" s="86"/>
      <c r="E15" s="35"/>
      <c r="F15" s="36"/>
      <c r="G15" s="36"/>
      <c r="H15" s="36"/>
      <c r="I15" s="37"/>
      <c r="J15" s="35"/>
      <c r="K15" s="36"/>
      <c r="L15" s="36"/>
      <c r="M15" s="36"/>
      <c r="N15" s="37"/>
      <c r="O15" s="35"/>
      <c r="P15" s="36"/>
      <c r="Q15" s="35"/>
      <c r="R15" s="36"/>
      <c r="S15" s="37"/>
      <c r="T15" s="35"/>
      <c r="U15" s="36"/>
      <c r="V15" s="35"/>
      <c r="W15" s="36"/>
      <c r="X15" s="37"/>
      <c r="Y15" s="35"/>
      <c r="Z15" s="36"/>
      <c r="AA15" s="35"/>
      <c r="AB15" s="36"/>
      <c r="AC15" s="37"/>
      <c r="AD15" s="35"/>
      <c r="AE15" s="36"/>
      <c r="AF15" s="35"/>
      <c r="AG15" s="36"/>
      <c r="AH15" s="37"/>
      <c r="AI15" s="114"/>
    </row>
    <row r="16" spans="1:35" ht="21" x14ac:dyDescent="0.35">
      <c r="A16" s="42"/>
      <c r="B16" s="75"/>
      <c r="C16" s="75"/>
      <c r="D16" s="83"/>
      <c r="E16" s="35"/>
      <c r="F16" s="36"/>
      <c r="G16" s="36"/>
      <c r="H16" s="36"/>
      <c r="I16" s="37"/>
      <c r="J16" s="35"/>
      <c r="K16" s="36"/>
      <c r="L16" s="36"/>
      <c r="M16" s="36"/>
      <c r="N16" s="37"/>
      <c r="O16" s="35"/>
      <c r="P16" s="36"/>
      <c r="Q16" s="35"/>
      <c r="R16" s="36"/>
      <c r="S16" s="37"/>
      <c r="T16" s="35"/>
      <c r="U16" s="36"/>
      <c r="V16" s="35"/>
      <c r="W16" s="36"/>
      <c r="X16" s="37"/>
      <c r="Y16" s="35"/>
      <c r="Z16" s="36"/>
      <c r="AA16" s="35"/>
      <c r="AB16" s="36"/>
      <c r="AC16" s="37"/>
      <c r="AD16" s="35"/>
      <c r="AE16" s="36"/>
      <c r="AF16" s="35"/>
      <c r="AG16" s="36"/>
      <c r="AH16" s="37"/>
      <c r="AI16" s="171"/>
    </row>
    <row r="17" spans="1:35" ht="21" x14ac:dyDescent="0.35">
      <c r="A17" s="42"/>
      <c r="B17" s="75"/>
      <c r="C17" s="75"/>
      <c r="D17" s="83"/>
      <c r="E17" s="35"/>
      <c r="F17" s="36"/>
      <c r="G17" s="36"/>
      <c r="H17" s="36"/>
      <c r="I17" s="37"/>
      <c r="J17" s="35"/>
      <c r="K17" s="36"/>
      <c r="L17" s="36"/>
      <c r="M17" s="36"/>
      <c r="N17" s="37"/>
      <c r="O17" s="35"/>
      <c r="P17" s="36"/>
      <c r="Q17" s="35"/>
      <c r="R17" s="36"/>
      <c r="S17" s="37"/>
      <c r="T17" s="35"/>
      <c r="U17" s="36"/>
      <c r="V17" s="35"/>
      <c r="W17" s="36"/>
      <c r="X17" s="37"/>
      <c r="Y17" s="35"/>
      <c r="Z17" s="36"/>
      <c r="AA17" s="35"/>
      <c r="AB17" s="36"/>
      <c r="AC17" s="37"/>
      <c r="AD17" s="35"/>
      <c r="AE17" s="36"/>
      <c r="AF17" s="35"/>
      <c r="AG17" s="36"/>
      <c r="AH17" s="37"/>
      <c r="AI17" s="5"/>
    </row>
    <row r="18" spans="1:35" ht="21" x14ac:dyDescent="0.35">
      <c r="A18" s="42"/>
      <c r="B18" s="75"/>
      <c r="C18" s="75"/>
      <c r="D18" s="83"/>
      <c r="E18" s="35"/>
      <c r="F18" s="36"/>
      <c r="G18" s="96"/>
      <c r="H18" s="96"/>
      <c r="I18" s="37"/>
      <c r="J18" s="35"/>
      <c r="K18" s="36"/>
      <c r="L18" s="36"/>
      <c r="M18" s="36"/>
      <c r="N18" s="37"/>
      <c r="O18" s="35"/>
      <c r="P18" s="36"/>
      <c r="Q18" s="35"/>
      <c r="R18" s="36"/>
      <c r="S18" s="37"/>
      <c r="T18" s="35"/>
      <c r="U18" s="36"/>
      <c r="V18" s="35"/>
      <c r="W18" s="36"/>
      <c r="X18" s="37"/>
      <c r="Y18" s="35"/>
      <c r="Z18" s="36"/>
      <c r="AA18" s="35"/>
      <c r="AB18" s="36"/>
      <c r="AC18" s="37"/>
      <c r="AD18" s="35"/>
      <c r="AE18" s="36"/>
      <c r="AF18" s="35"/>
      <c r="AG18" s="36"/>
      <c r="AH18" s="37"/>
      <c r="AI18" s="5"/>
    </row>
    <row r="19" spans="1:35" s="8" customFormat="1" ht="21" x14ac:dyDescent="0.35">
      <c r="A19" s="42"/>
      <c r="B19" s="75"/>
      <c r="C19" s="75"/>
      <c r="D19" s="83"/>
      <c r="E19" s="35"/>
      <c r="F19" s="36"/>
      <c r="G19" s="36"/>
      <c r="H19" s="36"/>
      <c r="I19" s="37"/>
      <c r="J19" s="35"/>
      <c r="K19" s="36"/>
      <c r="L19" s="36"/>
      <c r="M19" s="36"/>
      <c r="N19" s="37"/>
      <c r="O19" s="35"/>
      <c r="P19" s="36"/>
      <c r="Q19" s="35"/>
      <c r="R19" s="36"/>
      <c r="S19" s="37"/>
      <c r="T19" s="35"/>
      <c r="U19" s="36"/>
      <c r="V19" s="35"/>
      <c r="W19" s="36"/>
      <c r="X19" s="37"/>
      <c r="Y19" s="35"/>
      <c r="Z19" s="36"/>
      <c r="AA19" s="35"/>
      <c r="AB19" s="36"/>
      <c r="AC19" s="37"/>
      <c r="AD19" s="35"/>
      <c r="AE19" s="36"/>
      <c r="AF19" s="35"/>
      <c r="AG19" s="36"/>
      <c r="AH19" s="37"/>
      <c r="AI19" s="5"/>
    </row>
    <row r="20" spans="1:35" s="8" customFormat="1" ht="21" x14ac:dyDescent="0.35">
      <c r="A20" s="42"/>
      <c r="B20" s="75"/>
      <c r="C20" s="75"/>
      <c r="D20" s="83"/>
      <c r="E20" s="35"/>
      <c r="F20" s="36"/>
      <c r="G20" s="36"/>
      <c r="H20" s="36"/>
      <c r="I20" s="37"/>
      <c r="J20" s="35"/>
      <c r="K20" s="36"/>
      <c r="L20" s="36"/>
      <c r="M20" s="36"/>
      <c r="N20" s="37"/>
      <c r="O20" s="35"/>
      <c r="P20" s="36"/>
      <c r="Q20" s="35"/>
      <c r="R20" s="36"/>
      <c r="S20" s="37"/>
      <c r="T20" s="35"/>
      <c r="U20" s="36"/>
      <c r="V20" s="35"/>
      <c r="W20" s="36"/>
      <c r="X20" s="37"/>
      <c r="Y20" s="35"/>
      <c r="Z20" s="36"/>
      <c r="AA20" s="35"/>
      <c r="AB20" s="36"/>
      <c r="AC20" s="37"/>
      <c r="AD20" s="35"/>
      <c r="AE20" s="36"/>
      <c r="AF20" s="35"/>
      <c r="AG20" s="36"/>
      <c r="AH20" s="37"/>
      <c r="AI20" s="5"/>
    </row>
    <row r="21" spans="1:35" s="8" customFormat="1" ht="21" x14ac:dyDescent="0.35">
      <c r="A21" s="42"/>
      <c r="B21" s="75"/>
      <c r="C21" s="75"/>
      <c r="D21" s="83"/>
      <c r="E21" s="35"/>
      <c r="F21" s="36"/>
      <c r="G21" s="36"/>
      <c r="H21" s="36"/>
      <c r="I21" s="37"/>
      <c r="J21" s="35"/>
      <c r="K21" s="36"/>
      <c r="L21" s="36"/>
      <c r="M21" s="36"/>
      <c r="N21" s="37"/>
      <c r="O21" s="35"/>
      <c r="P21" s="36"/>
      <c r="Q21" s="35"/>
      <c r="R21" s="36"/>
      <c r="S21" s="37"/>
      <c r="T21" s="35"/>
      <c r="U21" s="36"/>
      <c r="V21" s="35"/>
      <c r="W21" s="36"/>
      <c r="X21" s="37"/>
      <c r="Y21" s="35"/>
      <c r="Z21" s="36"/>
      <c r="AA21" s="35"/>
      <c r="AB21" s="36"/>
      <c r="AC21" s="37"/>
      <c r="AD21" s="35"/>
      <c r="AE21" s="36"/>
      <c r="AF21" s="35"/>
      <c r="AG21" s="36"/>
      <c r="AH21" s="37"/>
      <c r="AI21" s="114"/>
    </row>
    <row r="22" spans="1:35" s="8" customFormat="1" ht="21" x14ac:dyDescent="0.35">
      <c r="A22" s="42"/>
      <c r="B22" s="75"/>
      <c r="C22" s="75"/>
      <c r="D22" s="83"/>
      <c r="E22" s="35"/>
      <c r="F22" s="36"/>
      <c r="G22" s="36"/>
      <c r="H22" s="36"/>
      <c r="I22" s="64"/>
      <c r="J22" s="35"/>
      <c r="K22" s="36"/>
      <c r="L22" s="36"/>
      <c r="M22" s="36"/>
      <c r="N22" s="64"/>
      <c r="O22" s="35"/>
      <c r="P22" s="36"/>
      <c r="Q22" s="35"/>
      <c r="R22" s="36"/>
      <c r="S22" s="64"/>
      <c r="T22" s="35"/>
      <c r="U22" s="36"/>
      <c r="V22" s="35"/>
      <c r="W22" s="36"/>
      <c r="X22" s="64"/>
      <c r="Y22" s="35"/>
      <c r="Z22" s="36"/>
      <c r="AA22" s="35"/>
      <c r="AB22" s="36"/>
      <c r="AC22" s="64"/>
      <c r="AD22" s="35"/>
      <c r="AE22" s="36"/>
      <c r="AF22" s="35"/>
      <c r="AG22" s="36"/>
      <c r="AH22" s="64"/>
      <c r="AI22" s="173"/>
    </row>
    <row r="23" spans="1:35" ht="21" x14ac:dyDescent="0.35">
      <c r="A23" s="42"/>
      <c r="B23" s="75"/>
      <c r="C23" s="75"/>
      <c r="D23" s="83"/>
      <c r="E23" s="35"/>
      <c r="F23" s="36"/>
      <c r="G23" s="36"/>
      <c r="H23" s="36"/>
      <c r="I23" s="64"/>
      <c r="J23" s="35"/>
      <c r="K23" s="36"/>
      <c r="L23" s="36"/>
      <c r="M23" s="36"/>
      <c r="N23" s="64"/>
      <c r="O23" s="35"/>
      <c r="P23" s="36"/>
      <c r="Q23" s="35"/>
      <c r="R23" s="36"/>
      <c r="S23" s="64"/>
      <c r="T23" s="35"/>
      <c r="U23" s="36"/>
      <c r="V23" s="35"/>
      <c r="W23" s="36"/>
      <c r="X23" s="64"/>
      <c r="Y23" s="35"/>
      <c r="Z23" s="36"/>
      <c r="AA23" s="35"/>
      <c r="AB23" s="36"/>
      <c r="AC23" s="64"/>
      <c r="AD23" s="35"/>
      <c r="AE23" s="36"/>
      <c r="AF23" s="35"/>
      <c r="AG23" s="36"/>
      <c r="AH23" s="64"/>
      <c r="AI23" s="132"/>
    </row>
    <row r="24" spans="1:35" ht="21" x14ac:dyDescent="0.35">
      <c r="A24" s="42"/>
      <c r="B24" s="75"/>
      <c r="C24" s="75"/>
      <c r="D24" s="83"/>
      <c r="E24" s="35"/>
      <c r="F24" s="36"/>
      <c r="G24" s="36"/>
      <c r="H24" s="36"/>
      <c r="I24" s="64"/>
      <c r="J24" s="35"/>
      <c r="K24" s="36"/>
      <c r="L24" s="36"/>
      <c r="M24" s="36"/>
      <c r="N24" s="64"/>
      <c r="O24" s="35"/>
      <c r="P24" s="36"/>
      <c r="Q24" s="35"/>
      <c r="R24" s="36"/>
      <c r="S24" s="64"/>
      <c r="T24" s="35"/>
      <c r="U24" s="36"/>
      <c r="V24" s="35"/>
      <c r="W24" s="36"/>
      <c r="X24" s="64"/>
      <c r="Y24" s="35"/>
      <c r="Z24" s="36"/>
      <c r="AA24" s="35"/>
      <c r="AB24" s="36"/>
      <c r="AC24" s="64"/>
      <c r="AD24" s="35"/>
      <c r="AE24" s="36"/>
      <c r="AF24" s="35"/>
      <c r="AG24" s="36"/>
      <c r="AH24" s="64"/>
      <c r="AI24" s="132"/>
    </row>
    <row r="25" spans="1:35" ht="21" x14ac:dyDescent="0.35">
      <c r="A25" s="42"/>
      <c r="B25" s="75"/>
      <c r="C25" s="75"/>
      <c r="D25" s="83"/>
      <c r="E25" s="35"/>
      <c r="F25" s="36"/>
      <c r="G25" s="36"/>
      <c r="H25" s="36"/>
      <c r="I25" s="64"/>
      <c r="J25" s="35"/>
      <c r="K25" s="36"/>
      <c r="L25" s="36"/>
      <c r="M25" s="36"/>
      <c r="N25" s="64"/>
      <c r="O25" s="35"/>
      <c r="P25" s="36"/>
      <c r="Q25" s="35"/>
      <c r="R25" s="36"/>
      <c r="S25" s="64"/>
      <c r="T25" s="35"/>
      <c r="U25" s="36"/>
      <c r="V25" s="35"/>
      <c r="W25" s="36"/>
      <c r="X25" s="64"/>
      <c r="Y25" s="35"/>
      <c r="Z25" s="36"/>
      <c r="AA25" s="35"/>
      <c r="AB25" s="36"/>
      <c r="AC25" s="64"/>
      <c r="AD25" s="35"/>
      <c r="AE25" s="36"/>
      <c r="AF25" s="35"/>
      <c r="AG25" s="36"/>
      <c r="AH25" s="64"/>
      <c r="AI25" s="114"/>
    </row>
    <row r="26" spans="1:35" x14ac:dyDescent="0.25">
      <c r="AI26" s="172"/>
    </row>
  </sheetData>
  <sortState xmlns:xlrd2="http://schemas.microsoft.com/office/spreadsheetml/2017/richdata2" ref="B4:R13">
    <sortCondition ref="B4"/>
  </sortState>
  <mergeCells count="6">
    <mergeCell ref="AD1:AH2"/>
    <mergeCell ref="E1:I2"/>
    <mergeCell ref="J1:N2"/>
    <mergeCell ref="O1:S2"/>
    <mergeCell ref="T1:X2"/>
    <mergeCell ref="Y1:AC2"/>
  </mergeCells>
  <pageMargins left="0.25" right="0.25" top="0.75" bottom="0.75" header="0.3" footer="0.3"/>
  <pageSetup scale="62" orientation="landscape" r:id="rId1"/>
  <headerFooter>
    <oddHeader>&amp;C5th Grade Girls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25"/>
  <sheetViews>
    <sheetView topLeftCell="C1" zoomScaleNormal="100" workbookViewId="0">
      <selection activeCell="AB12" sqref="AB12"/>
    </sheetView>
  </sheetViews>
  <sheetFormatPr defaultRowHeight="15" x14ac:dyDescent="0.25"/>
  <cols>
    <col min="1" max="1" width="6.28515625" style="10" customWidth="1"/>
    <col min="2" max="2" width="16.5703125" style="10" customWidth="1"/>
    <col min="3" max="3" width="18.85546875" customWidth="1"/>
    <col min="4" max="4" width="7.7109375" style="10" customWidth="1"/>
    <col min="5" max="8" width="3.7109375" style="65" customWidth="1"/>
    <col min="9" max="9" width="6" style="65" customWidth="1"/>
    <col min="10" max="13" width="3.7109375" style="65" customWidth="1"/>
    <col min="14" max="14" width="6.85546875" style="65" customWidth="1"/>
    <col min="15" max="18" width="3.7109375" style="65" customWidth="1"/>
    <col min="19" max="19" width="6.42578125" style="65" customWidth="1"/>
    <col min="20" max="23" width="3.7109375" style="65" customWidth="1"/>
    <col min="24" max="24" width="6.42578125" style="65" customWidth="1"/>
    <col min="25" max="28" width="3.7109375" style="65" customWidth="1"/>
    <col min="29" max="29" width="6.42578125" style="65" customWidth="1"/>
    <col min="30" max="33" width="3.7109375" style="65" customWidth="1"/>
    <col min="34" max="34" width="6.42578125" style="65" customWidth="1"/>
    <col min="35" max="35" width="37" customWidth="1"/>
  </cols>
  <sheetData>
    <row r="1" spans="1:35" ht="15" customHeight="1" x14ac:dyDescent="0.25">
      <c r="D1"/>
      <c r="E1" s="229" t="s">
        <v>356</v>
      </c>
      <c r="F1" s="230"/>
      <c r="G1" s="230"/>
      <c r="H1" s="230"/>
      <c r="I1" s="231"/>
      <c r="J1" s="229" t="s">
        <v>354</v>
      </c>
      <c r="K1" s="230"/>
      <c r="L1" s="230"/>
      <c r="M1" s="230"/>
      <c r="N1" s="231"/>
      <c r="O1" s="229" t="s">
        <v>355</v>
      </c>
      <c r="P1" s="230"/>
      <c r="Q1" s="230"/>
      <c r="R1" s="230"/>
      <c r="S1" s="231"/>
      <c r="T1" s="229" t="s">
        <v>358</v>
      </c>
      <c r="U1" s="230"/>
      <c r="V1" s="230"/>
      <c r="W1" s="230"/>
      <c r="X1" s="231"/>
      <c r="Y1" s="229" t="s">
        <v>359</v>
      </c>
      <c r="Z1" s="230"/>
      <c r="AA1" s="230"/>
      <c r="AB1" s="230"/>
      <c r="AC1" s="231"/>
      <c r="AD1" s="229" t="s">
        <v>357</v>
      </c>
      <c r="AE1" s="230"/>
      <c r="AF1" s="230"/>
      <c r="AG1" s="230"/>
      <c r="AH1" s="231"/>
    </row>
    <row r="2" spans="1:35" x14ac:dyDescent="0.25">
      <c r="C2" s="1"/>
      <c r="D2" s="1"/>
      <c r="E2" s="232"/>
      <c r="F2" s="233"/>
      <c r="G2" s="233"/>
      <c r="H2" s="233"/>
      <c r="I2" s="234"/>
      <c r="J2" s="232"/>
      <c r="K2" s="233"/>
      <c r="L2" s="233"/>
      <c r="M2" s="233"/>
      <c r="N2" s="234"/>
      <c r="O2" s="232"/>
      <c r="P2" s="233"/>
      <c r="Q2" s="233"/>
      <c r="R2" s="233"/>
      <c r="S2" s="234"/>
      <c r="T2" s="232"/>
      <c r="U2" s="233"/>
      <c r="V2" s="233"/>
      <c r="W2" s="233"/>
      <c r="X2" s="234"/>
      <c r="Y2" s="232"/>
      <c r="Z2" s="233"/>
      <c r="AA2" s="233"/>
      <c r="AB2" s="233"/>
      <c r="AC2" s="234"/>
      <c r="AD2" s="232"/>
      <c r="AE2" s="233"/>
      <c r="AF2" s="233"/>
      <c r="AG2" s="233"/>
      <c r="AH2" s="234"/>
    </row>
    <row r="3" spans="1:35" ht="46.5" thickBot="1" x14ac:dyDescent="0.4">
      <c r="A3" s="34" t="s">
        <v>32</v>
      </c>
      <c r="B3" s="34"/>
      <c r="C3" s="2"/>
      <c r="D3" s="26" t="s">
        <v>455</v>
      </c>
      <c r="E3" s="63" t="s">
        <v>0</v>
      </c>
      <c r="F3" s="62" t="s">
        <v>1</v>
      </c>
      <c r="G3" s="62" t="s">
        <v>2</v>
      </c>
      <c r="H3" s="62" t="s">
        <v>3</v>
      </c>
      <c r="I3" s="85"/>
      <c r="J3" s="63" t="s">
        <v>0</v>
      </c>
      <c r="K3" s="62" t="s">
        <v>1</v>
      </c>
      <c r="L3" s="62" t="s">
        <v>2</v>
      </c>
      <c r="M3" s="62" t="s">
        <v>3</v>
      </c>
      <c r="N3" s="85"/>
      <c r="O3" s="63" t="s">
        <v>0</v>
      </c>
      <c r="P3" s="62" t="s">
        <v>1</v>
      </c>
      <c r="Q3" s="124" t="s">
        <v>2</v>
      </c>
      <c r="R3" s="62" t="s">
        <v>3</v>
      </c>
      <c r="S3" s="85" t="s">
        <v>8</v>
      </c>
      <c r="T3" s="63" t="s">
        <v>0</v>
      </c>
      <c r="U3" s="62" t="s">
        <v>1</v>
      </c>
      <c r="V3" s="124" t="s">
        <v>2</v>
      </c>
      <c r="W3" s="62" t="s">
        <v>3</v>
      </c>
      <c r="X3" s="85" t="s">
        <v>8</v>
      </c>
      <c r="Y3" s="63" t="s">
        <v>0</v>
      </c>
      <c r="Z3" s="62" t="s">
        <v>1</v>
      </c>
      <c r="AA3" s="124" t="s">
        <v>2</v>
      </c>
      <c r="AB3" s="62" t="s">
        <v>3</v>
      </c>
      <c r="AC3" s="85" t="s">
        <v>8</v>
      </c>
      <c r="AD3" s="63" t="s">
        <v>0</v>
      </c>
      <c r="AE3" s="62" t="s">
        <v>1</v>
      </c>
      <c r="AF3" s="124" t="s">
        <v>2</v>
      </c>
      <c r="AG3" s="62" t="s">
        <v>3</v>
      </c>
      <c r="AH3" s="85" t="s">
        <v>8</v>
      </c>
      <c r="AI3" s="113" t="s">
        <v>285</v>
      </c>
    </row>
    <row r="4" spans="1:35" ht="21" x14ac:dyDescent="0.35">
      <c r="A4" s="143" t="s">
        <v>33</v>
      </c>
      <c r="B4" s="148" t="s">
        <v>374</v>
      </c>
      <c r="C4" s="142" t="s">
        <v>375</v>
      </c>
      <c r="D4" s="26">
        <v>7</v>
      </c>
      <c r="E4" s="35" t="s">
        <v>33</v>
      </c>
      <c r="F4" s="36"/>
      <c r="G4" s="36"/>
      <c r="H4" s="36"/>
      <c r="I4" s="37"/>
      <c r="J4" s="35" t="s">
        <v>33</v>
      </c>
      <c r="K4" s="36"/>
      <c r="L4" s="36" t="s">
        <v>398</v>
      </c>
      <c r="M4" s="96" t="s">
        <v>398</v>
      </c>
      <c r="N4" s="37"/>
      <c r="O4" s="35" t="s">
        <v>33</v>
      </c>
      <c r="P4" s="36" t="s">
        <v>33</v>
      </c>
      <c r="Q4" s="35" t="s">
        <v>3</v>
      </c>
      <c r="R4" s="36"/>
      <c r="S4" s="37"/>
      <c r="T4" s="35"/>
      <c r="U4" s="36"/>
      <c r="V4" s="35"/>
      <c r="W4" s="36"/>
      <c r="X4" s="37"/>
      <c r="Y4" s="35"/>
      <c r="Z4" s="36"/>
      <c r="AA4" s="35"/>
      <c r="AB4" s="36"/>
      <c r="AC4" s="37"/>
      <c r="AD4" s="35"/>
      <c r="AE4" s="36"/>
      <c r="AF4" s="35"/>
      <c r="AG4" s="36"/>
      <c r="AH4" s="37"/>
      <c r="AI4" s="149" t="s">
        <v>437</v>
      </c>
    </row>
    <row r="5" spans="1:35" ht="21" x14ac:dyDescent="0.35">
      <c r="A5" s="42"/>
      <c r="B5" s="75" t="s">
        <v>376</v>
      </c>
      <c r="C5" s="75" t="s">
        <v>377</v>
      </c>
      <c r="D5" s="83"/>
      <c r="E5" s="35"/>
      <c r="F5" s="36"/>
      <c r="G5" s="36"/>
      <c r="H5" s="36"/>
      <c r="I5" s="37"/>
      <c r="J5" s="35"/>
      <c r="K5" s="36"/>
      <c r="L5" s="36"/>
      <c r="M5" s="36"/>
      <c r="N5" s="37"/>
      <c r="O5" s="35"/>
      <c r="P5" s="36"/>
      <c r="Q5" s="35"/>
      <c r="R5" s="36"/>
      <c r="S5" s="37"/>
      <c r="T5" s="35"/>
      <c r="U5" s="36"/>
      <c r="V5" s="35"/>
      <c r="W5" s="36"/>
      <c r="X5" s="37"/>
      <c r="Y5" s="35"/>
      <c r="Z5" s="36"/>
      <c r="AA5" s="35"/>
      <c r="AB5" s="36"/>
      <c r="AC5" s="37"/>
      <c r="AD5" s="35"/>
      <c r="AE5" s="36"/>
      <c r="AF5" s="35"/>
      <c r="AG5" s="36"/>
      <c r="AH5" s="37"/>
      <c r="AI5" s="112"/>
    </row>
    <row r="6" spans="1:35" ht="21" x14ac:dyDescent="0.35">
      <c r="A6" s="42" t="s">
        <v>33</v>
      </c>
      <c r="B6" s="75" t="s">
        <v>378</v>
      </c>
      <c r="C6" s="75" t="s">
        <v>379</v>
      </c>
      <c r="D6" s="83" t="s">
        <v>456</v>
      </c>
      <c r="E6" s="35" t="s">
        <v>33</v>
      </c>
      <c r="F6" s="36" t="s">
        <v>33</v>
      </c>
      <c r="G6" s="96"/>
      <c r="H6" s="96"/>
      <c r="I6" s="37"/>
      <c r="J6" s="35" t="s">
        <v>33</v>
      </c>
      <c r="K6" s="36" t="s">
        <v>33</v>
      </c>
      <c r="L6" s="36" t="s">
        <v>398</v>
      </c>
      <c r="M6" s="96" t="s">
        <v>398</v>
      </c>
      <c r="N6" s="37"/>
      <c r="O6" s="35" t="s">
        <v>33</v>
      </c>
      <c r="P6" s="36" t="s">
        <v>33</v>
      </c>
      <c r="Q6" s="35" t="s">
        <v>3</v>
      </c>
      <c r="R6" s="36" t="s">
        <v>3</v>
      </c>
      <c r="S6" s="37"/>
      <c r="T6" s="35" t="s">
        <v>33</v>
      </c>
      <c r="U6" s="36" t="s">
        <v>33</v>
      </c>
      <c r="V6" s="35"/>
      <c r="W6" s="36" t="s">
        <v>447</v>
      </c>
      <c r="X6" s="37"/>
      <c r="Y6" s="35"/>
      <c r="Z6" s="36"/>
      <c r="AA6" s="35"/>
      <c r="AB6" s="36"/>
      <c r="AC6" s="37"/>
      <c r="AD6" s="35"/>
      <c r="AE6" s="36"/>
      <c r="AF6" s="35"/>
      <c r="AG6" s="36"/>
      <c r="AH6" s="37"/>
      <c r="AI6" s="111" t="s">
        <v>440</v>
      </c>
    </row>
    <row r="7" spans="1:35" ht="21" x14ac:dyDescent="0.35">
      <c r="A7" s="42"/>
      <c r="B7" s="75" t="s">
        <v>380</v>
      </c>
      <c r="C7" s="75" t="s">
        <v>381</v>
      </c>
      <c r="D7" s="86" t="s">
        <v>78</v>
      </c>
      <c r="E7" s="35"/>
      <c r="F7" s="36"/>
      <c r="G7" s="36"/>
      <c r="H7" s="36"/>
      <c r="I7" s="37"/>
      <c r="J7" s="35" t="s">
        <v>33</v>
      </c>
      <c r="K7" s="36"/>
      <c r="L7" s="36"/>
      <c r="M7" s="36"/>
      <c r="N7" s="37"/>
      <c r="O7" s="35"/>
      <c r="P7" s="36"/>
      <c r="Q7" s="35"/>
      <c r="R7" s="36"/>
      <c r="S7" s="37"/>
      <c r="T7" s="35" t="s">
        <v>33</v>
      </c>
      <c r="U7" s="36"/>
      <c r="V7" s="35"/>
      <c r="W7" s="36"/>
      <c r="X7" s="37"/>
      <c r="Y7" s="35"/>
      <c r="Z7" s="36"/>
      <c r="AA7" s="35"/>
      <c r="AB7" s="36"/>
      <c r="AC7" s="37"/>
      <c r="AD7" s="35"/>
      <c r="AE7" s="36"/>
      <c r="AF7" s="35"/>
      <c r="AG7" s="36"/>
      <c r="AH7" s="37"/>
      <c r="AI7" s="111" t="s">
        <v>399</v>
      </c>
    </row>
    <row r="8" spans="1:35" ht="21" x14ac:dyDescent="0.35">
      <c r="A8" s="42"/>
      <c r="B8" s="75" t="s">
        <v>382</v>
      </c>
      <c r="C8" s="75" t="s">
        <v>383</v>
      </c>
      <c r="D8" s="86" t="s">
        <v>78</v>
      </c>
      <c r="E8" s="35" t="s">
        <v>33</v>
      </c>
      <c r="F8" s="36" t="s">
        <v>33</v>
      </c>
      <c r="G8" s="96"/>
      <c r="H8" s="96"/>
      <c r="I8" s="37"/>
      <c r="J8" s="35"/>
      <c r="K8" s="36"/>
      <c r="L8" s="36"/>
      <c r="M8" s="36"/>
      <c r="N8" s="37"/>
      <c r="O8" s="35"/>
      <c r="P8" s="36"/>
      <c r="Q8" s="35"/>
      <c r="R8" s="36"/>
      <c r="S8" s="37"/>
      <c r="T8" s="35"/>
      <c r="U8" s="36"/>
      <c r="V8" s="35"/>
      <c r="W8" s="36"/>
      <c r="X8" s="37"/>
      <c r="Y8" s="35"/>
      <c r="Z8" s="36"/>
      <c r="AA8" s="35"/>
      <c r="AB8" s="36"/>
      <c r="AC8" s="37"/>
      <c r="AD8" s="35"/>
      <c r="AE8" s="36"/>
      <c r="AF8" s="35"/>
      <c r="AG8" s="36"/>
      <c r="AH8" s="37"/>
      <c r="AI8" s="111" t="s">
        <v>399</v>
      </c>
    </row>
    <row r="9" spans="1:35" ht="21" x14ac:dyDescent="0.35">
      <c r="A9" s="42" t="s">
        <v>33</v>
      </c>
      <c r="B9" s="75" t="s">
        <v>384</v>
      </c>
      <c r="C9" s="75" t="s">
        <v>385</v>
      </c>
      <c r="D9" s="86" t="s">
        <v>157</v>
      </c>
      <c r="E9" s="35"/>
      <c r="F9" s="36"/>
      <c r="G9" s="36"/>
      <c r="H9" s="36"/>
      <c r="I9" s="37"/>
      <c r="J9" s="35"/>
      <c r="K9" s="36"/>
      <c r="L9" s="36"/>
      <c r="M9" s="36"/>
      <c r="N9" s="37"/>
      <c r="O9" s="35" t="s">
        <v>33</v>
      </c>
      <c r="P9" s="36"/>
      <c r="Q9" s="35"/>
      <c r="R9" s="36"/>
      <c r="S9" s="37"/>
      <c r="T9" s="35"/>
      <c r="U9" s="36"/>
      <c r="V9" s="35"/>
      <c r="W9" s="36"/>
      <c r="X9" s="37"/>
      <c r="Y9" s="35"/>
      <c r="Z9" s="36"/>
      <c r="AA9" s="35"/>
      <c r="AB9" s="36"/>
      <c r="AC9" s="37"/>
      <c r="AD9" s="35"/>
      <c r="AE9" s="36"/>
      <c r="AF9" s="35"/>
      <c r="AG9" s="36"/>
      <c r="AH9" s="37"/>
      <c r="AI9" s="111" t="s">
        <v>399</v>
      </c>
    </row>
    <row r="10" spans="1:35" ht="21" x14ac:dyDescent="0.35">
      <c r="A10" s="42" t="s">
        <v>33</v>
      </c>
      <c r="B10" s="75" t="s">
        <v>445</v>
      </c>
      <c r="C10" s="75" t="s">
        <v>446</v>
      </c>
      <c r="D10" s="86" t="s">
        <v>397</v>
      </c>
      <c r="E10" s="35"/>
      <c r="F10" s="36"/>
      <c r="G10" s="36"/>
      <c r="H10" s="36"/>
      <c r="I10" s="37"/>
      <c r="J10" s="35"/>
      <c r="K10" s="36"/>
      <c r="L10" s="96" t="s">
        <v>398</v>
      </c>
      <c r="M10" s="36"/>
      <c r="N10" s="37"/>
      <c r="O10" s="35" t="s">
        <v>33</v>
      </c>
      <c r="P10" s="36"/>
      <c r="Q10" s="35"/>
      <c r="R10" s="36"/>
      <c r="S10" s="37"/>
      <c r="T10" s="35" t="s">
        <v>33</v>
      </c>
      <c r="U10" s="36" t="s">
        <v>33</v>
      </c>
      <c r="V10" s="35"/>
      <c r="W10" s="36"/>
      <c r="X10" s="37"/>
      <c r="Y10" s="35"/>
      <c r="Z10" s="36"/>
      <c r="AA10" s="35"/>
      <c r="AB10" s="36"/>
      <c r="AC10" s="37"/>
      <c r="AD10" s="35"/>
      <c r="AE10" s="36"/>
      <c r="AF10" s="35"/>
      <c r="AG10" s="36"/>
      <c r="AH10" s="37"/>
      <c r="AI10" s="111" t="s">
        <v>401</v>
      </c>
    </row>
    <row r="11" spans="1:35" ht="21" x14ac:dyDescent="0.35">
      <c r="A11" s="42" t="s">
        <v>33</v>
      </c>
      <c r="B11" s="75" t="s">
        <v>388</v>
      </c>
      <c r="C11" s="75" t="s">
        <v>389</v>
      </c>
      <c r="D11" s="86" t="s">
        <v>456</v>
      </c>
      <c r="E11" s="35" t="s">
        <v>33</v>
      </c>
      <c r="F11" s="36"/>
      <c r="G11" s="36"/>
      <c r="H11" s="36"/>
      <c r="I11" s="37"/>
      <c r="J11" s="35" t="s">
        <v>33</v>
      </c>
      <c r="K11" s="36" t="s">
        <v>33</v>
      </c>
      <c r="L11" s="36" t="s">
        <v>398</v>
      </c>
      <c r="M11" s="36" t="s">
        <v>398</v>
      </c>
      <c r="N11" s="37"/>
      <c r="O11" s="35" t="s">
        <v>33</v>
      </c>
      <c r="P11" s="36" t="s">
        <v>33</v>
      </c>
      <c r="Q11" s="35" t="s">
        <v>3</v>
      </c>
      <c r="R11" s="36" t="s">
        <v>3</v>
      </c>
      <c r="S11" s="37"/>
      <c r="T11" s="35" t="s">
        <v>33</v>
      </c>
      <c r="U11" s="36" t="s">
        <v>33</v>
      </c>
      <c r="V11" s="35" t="s">
        <v>447</v>
      </c>
      <c r="W11" s="36" t="s">
        <v>447</v>
      </c>
      <c r="X11" s="37"/>
      <c r="Y11" s="35"/>
      <c r="Z11" s="36"/>
      <c r="AA11" s="35"/>
      <c r="AB11" s="36"/>
      <c r="AC11" s="37"/>
      <c r="AD11" s="35"/>
      <c r="AE11" s="36"/>
      <c r="AF11" s="35"/>
      <c r="AG11" s="36"/>
      <c r="AH11" s="37"/>
      <c r="AI11" s="169" t="s">
        <v>448</v>
      </c>
    </row>
    <row r="12" spans="1:35" ht="21" x14ac:dyDescent="0.35">
      <c r="A12" s="42"/>
      <c r="B12" s="75" t="s">
        <v>394</v>
      </c>
      <c r="C12" s="75" t="s">
        <v>395</v>
      </c>
      <c r="D12" s="86" t="s">
        <v>396</v>
      </c>
      <c r="E12" s="35"/>
      <c r="F12" s="36"/>
      <c r="G12" s="36"/>
      <c r="H12" s="36"/>
      <c r="I12" s="37"/>
      <c r="J12" s="35" t="s">
        <v>33</v>
      </c>
      <c r="K12" s="36"/>
      <c r="L12" s="96" t="s">
        <v>398</v>
      </c>
      <c r="M12" s="96" t="s">
        <v>398</v>
      </c>
      <c r="N12" s="37"/>
      <c r="O12" s="35" t="s">
        <v>33</v>
      </c>
      <c r="P12" s="36" t="s">
        <v>33</v>
      </c>
      <c r="Q12" s="35" t="s">
        <v>3</v>
      </c>
      <c r="R12" s="36" t="s">
        <v>3</v>
      </c>
      <c r="S12" s="37"/>
      <c r="T12" s="35" t="s">
        <v>33</v>
      </c>
      <c r="U12" s="36" t="s">
        <v>33</v>
      </c>
      <c r="V12" s="35" t="s">
        <v>447</v>
      </c>
      <c r="W12" s="36"/>
      <c r="X12" s="37"/>
      <c r="Y12" s="35"/>
      <c r="Z12" s="36"/>
      <c r="AA12" s="35"/>
      <c r="AB12" s="36"/>
      <c r="AC12" s="37"/>
      <c r="AD12" s="35"/>
      <c r="AE12" s="36"/>
      <c r="AF12" s="35"/>
      <c r="AG12" s="36"/>
      <c r="AH12" s="37"/>
      <c r="AI12" s="169" t="s">
        <v>462</v>
      </c>
    </row>
    <row r="13" spans="1:35" ht="21" x14ac:dyDescent="0.35">
      <c r="A13" s="42"/>
      <c r="B13" s="75" t="s">
        <v>390</v>
      </c>
      <c r="C13" s="75" t="s">
        <v>253</v>
      </c>
      <c r="D13" s="86"/>
      <c r="E13" s="35"/>
      <c r="F13" s="36"/>
      <c r="G13" s="36"/>
      <c r="H13" s="36"/>
      <c r="I13" s="37"/>
      <c r="J13" s="35"/>
      <c r="K13" s="36"/>
      <c r="L13" s="36"/>
      <c r="M13" s="36"/>
      <c r="N13" s="37"/>
      <c r="O13" s="35"/>
      <c r="P13" s="36"/>
      <c r="Q13" s="35"/>
      <c r="R13" s="36"/>
      <c r="S13" s="37"/>
      <c r="T13" s="35"/>
      <c r="U13" s="36"/>
      <c r="V13" s="35"/>
      <c r="W13" s="36"/>
      <c r="X13" s="37"/>
      <c r="Y13" s="35"/>
      <c r="Z13" s="36"/>
      <c r="AA13" s="35"/>
      <c r="AB13" s="36"/>
      <c r="AC13" s="37"/>
      <c r="AD13" s="35"/>
      <c r="AE13" s="36"/>
      <c r="AF13" s="35"/>
      <c r="AG13" s="36"/>
      <c r="AH13" s="37"/>
      <c r="AI13" s="170"/>
    </row>
    <row r="14" spans="1:35" ht="21" x14ac:dyDescent="0.35">
      <c r="A14" s="42"/>
      <c r="B14" s="75" t="s">
        <v>391</v>
      </c>
      <c r="C14" s="75" t="s">
        <v>392</v>
      </c>
      <c r="D14" s="83"/>
      <c r="E14" s="35"/>
      <c r="F14" s="36"/>
      <c r="G14" s="36"/>
      <c r="H14" s="36"/>
      <c r="I14" s="37"/>
      <c r="J14" s="35"/>
      <c r="K14" s="36"/>
      <c r="L14" s="36"/>
      <c r="M14" s="36"/>
      <c r="N14" s="37"/>
      <c r="O14" s="35"/>
      <c r="P14" s="36"/>
      <c r="Q14" s="166"/>
      <c r="R14" s="36"/>
      <c r="S14" s="37"/>
      <c r="T14" s="35"/>
      <c r="U14" s="36"/>
      <c r="V14" s="35"/>
      <c r="W14" s="36"/>
      <c r="X14" s="37"/>
      <c r="Y14" s="35"/>
      <c r="Z14" s="36"/>
      <c r="AA14" s="35"/>
      <c r="AB14" s="36"/>
      <c r="AC14" s="37"/>
      <c r="AD14" s="35"/>
      <c r="AE14" s="36"/>
      <c r="AF14" s="35"/>
      <c r="AG14" s="36"/>
      <c r="AH14" s="37"/>
      <c r="AI14" s="114"/>
    </row>
    <row r="15" spans="1:35" ht="21" x14ac:dyDescent="0.35">
      <c r="A15" s="42"/>
      <c r="B15" s="75"/>
      <c r="C15" s="75"/>
      <c r="D15" s="83"/>
      <c r="E15" s="35"/>
      <c r="F15" s="36"/>
      <c r="G15" s="36"/>
      <c r="H15" s="36"/>
      <c r="I15" s="37"/>
      <c r="J15" s="35"/>
      <c r="K15" s="36"/>
      <c r="L15" s="36"/>
      <c r="M15" s="36"/>
      <c r="N15" s="37"/>
      <c r="O15" s="35"/>
      <c r="P15" s="36"/>
      <c r="Q15" s="35"/>
      <c r="R15" s="36"/>
      <c r="S15" s="37"/>
      <c r="T15" s="35"/>
      <c r="U15" s="36"/>
      <c r="V15" s="35"/>
      <c r="W15" s="36"/>
      <c r="X15" s="37"/>
      <c r="Y15" s="35"/>
      <c r="Z15" s="36"/>
      <c r="AA15" s="35"/>
      <c r="AB15" s="36"/>
      <c r="AC15" s="37"/>
      <c r="AD15" s="35"/>
      <c r="AE15" s="36"/>
      <c r="AF15" s="35"/>
      <c r="AG15" s="36"/>
      <c r="AH15" s="37"/>
      <c r="AI15" s="171"/>
    </row>
    <row r="16" spans="1:35" s="8" customFormat="1" ht="21" x14ac:dyDescent="0.35">
      <c r="A16" s="74"/>
      <c r="B16" s="75"/>
      <c r="C16" s="75"/>
      <c r="D16" s="83"/>
      <c r="E16" s="35"/>
      <c r="F16" s="36"/>
      <c r="G16" s="36"/>
      <c r="H16" s="36"/>
      <c r="I16" s="37"/>
      <c r="J16" s="35"/>
      <c r="K16" s="36"/>
      <c r="L16" s="36"/>
      <c r="M16" s="36"/>
      <c r="N16" s="37"/>
      <c r="O16" s="35"/>
      <c r="P16" s="36"/>
      <c r="Q16" s="35"/>
      <c r="R16" s="36"/>
      <c r="S16" s="37"/>
      <c r="T16" s="35"/>
      <c r="U16" s="36"/>
      <c r="V16" s="35"/>
      <c r="W16" s="36"/>
      <c r="X16" s="37"/>
      <c r="Y16" s="35"/>
      <c r="Z16" s="36"/>
      <c r="AA16" s="35"/>
      <c r="AB16" s="36"/>
      <c r="AC16" s="37"/>
      <c r="AD16" s="35"/>
      <c r="AE16" s="36"/>
      <c r="AF16" s="35"/>
      <c r="AG16" s="36"/>
      <c r="AH16" s="37"/>
      <c r="AI16" s="5"/>
    </row>
    <row r="17" spans="1:35" s="8" customFormat="1" ht="21" x14ac:dyDescent="0.35">
      <c r="A17" s="74"/>
      <c r="B17" s="75"/>
      <c r="C17" s="75"/>
      <c r="D17" s="83"/>
      <c r="E17" s="35"/>
      <c r="F17" s="36"/>
      <c r="G17" s="96"/>
      <c r="H17" s="96"/>
      <c r="I17" s="37"/>
      <c r="J17" s="35"/>
      <c r="K17" s="36"/>
      <c r="L17" s="36"/>
      <c r="M17" s="36"/>
      <c r="N17" s="37"/>
      <c r="O17" s="35"/>
      <c r="P17" s="36"/>
      <c r="Q17" s="35"/>
      <c r="R17" s="36"/>
      <c r="S17" s="37"/>
      <c r="T17" s="35"/>
      <c r="U17" s="36"/>
      <c r="V17" s="35"/>
      <c r="W17" s="36"/>
      <c r="X17" s="37"/>
      <c r="Y17" s="35"/>
      <c r="Z17" s="36"/>
      <c r="AA17" s="35"/>
      <c r="AB17" s="36"/>
      <c r="AC17" s="37"/>
      <c r="AD17" s="35"/>
      <c r="AE17" s="36"/>
      <c r="AF17" s="35"/>
      <c r="AG17" s="36"/>
      <c r="AH17" s="37"/>
      <c r="AI17" s="5"/>
    </row>
    <row r="18" spans="1:35" ht="21" x14ac:dyDescent="0.35">
      <c r="A18" s="42"/>
      <c r="B18" s="75"/>
      <c r="C18" s="75"/>
      <c r="D18" s="83"/>
      <c r="E18" s="35"/>
      <c r="F18" s="36"/>
      <c r="G18" s="36"/>
      <c r="H18" s="36"/>
      <c r="I18" s="37"/>
      <c r="J18" s="35"/>
      <c r="K18" s="36"/>
      <c r="L18" s="36"/>
      <c r="M18" s="36"/>
      <c r="N18" s="37"/>
      <c r="O18" s="35"/>
      <c r="P18" s="36"/>
      <c r="Q18" s="35"/>
      <c r="R18" s="36"/>
      <c r="S18" s="37"/>
      <c r="T18" s="35"/>
      <c r="U18" s="36"/>
      <c r="V18" s="35"/>
      <c r="W18" s="36"/>
      <c r="X18" s="37"/>
      <c r="Y18" s="35"/>
      <c r="Z18" s="36"/>
      <c r="AA18" s="35"/>
      <c r="AB18" s="36"/>
      <c r="AC18" s="37"/>
      <c r="AD18" s="35"/>
      <c r="AE18" s="36"/>
      <c r="AF18" s="35"/>
      <c r="AG18" s="36"/>
      <c r="AH18" s="37"/>
      <c r="AI18" s="5"/>
    </row>
    <row r="19" spans="1:35" ht="21" x14ac:dyDescent="0.35">
      <c r="A19" s="42"/>
      <c r="B19" s="75"/>
      <c r="C19" s="75"/>
      <c r="D19" s="86"/>
      <c r="E19" s="176"/>
      <c r="F19" s="177"/>
      <c r="G19" s="36"/>
      <c r="H19" s="36"/>
      <c r="I19" s="37"/>
      <c r="J19" s="35"/>
      <c r="K19" s="36"/>
      <c r="L19" s="36"/>
      <c r="M19" s="36"/>
      <c r="N19" s="37"/>
      <c r="O19" s="35"/>
      <c r="P19" s="36"/>
      <c r="Q19" s="35"/>
      <c r="R19" s="36"/>
      <c r="S19" s="37"/>
      <c r="T19" s="35"/>
      <c r="U19" s="36"/>
      <c r="V19" s="35"/>
      <c r="W19" s="36"/>
      <c r="X19" s="37"/>
      <c r="Y19" s="35"/>
      <c r="Z19" s="36"/>
      <c r="AA19" s="35"/>
      <c r="AB19" s="36"/>
      <c r="AC19" s="37"/>
      <c r="AD19" s="35"/>
      <c r="AE19" s="36"/>
      <c r="AF19" s="35"/>
      <c r="AG19" s="36"/>
      <c r="AH19" s="37"/>
      <c r="AI19" s="5"/>
    </row>
    <row r="20" spans="1:35" ht="18.75" x14ac:dyDescent="0.3">
      <c r="A20" s="182"/>
      <c r="B20" s="178"/>
      <c r="C20" s="5"/>
      <c r="D20" s="175"/>
      <c r="E20" s="186"/>
      <c r="F20" s="177"/>
      <c r="G20" s="35"/>
      <c r="H20" s="36"/>
      <c r="I20" s="37"/>
      <c r="J20" s="35"/>
      <c r="K20" s="36"/>
      <c r="L20" s="36"/>
      <c r="M20" s="36"/>
      <c r="N20" s="37"/>
      <c r="O20" s="35"/>
      <c r="P20" s="36"/>
      <c r="Q20" s="35"/>
      <c r="R20" s="36"/>
      <c r="S20" s="37"/>
      <c r="T20" s="35"/>
      <c r="U20" s="36"/>
      <c r="V20" s="35"/>
      <c r="W20" s="36"/>
      <c r="X20" s="37"/>
      <c r="Y20" s="35"/>
      <c r="Z20" s="36"/>
      <c r="AA20" s="35"/>
      <c r="AB20" s="36"/>
      <c r="AC20" s="37"/>
      <c r="AD20" s="35"/>
      <c r="AE20" s="36"/>
      <c r="AF20" s="35"/>
      <c r="AG20" s="36"/>
      <c r="AH20" s="37"/>
      <c r="AI20" s="114"/>
    </row>
    <row r="21" spans="1:35" ht="18.75" x14ac:dyDescent="0.3">
      <c r="A21" s="181"/>
      <c r="B21" s="81"/>
      <c r="C21" s="112"/>
      <c r="D21" s="175"/>
      <c r="E21" s="187"/>
      <c r="F21" s="36"/>
      <c r="G21" s="35"/>
      <c r="H21" s="36"/>
      <c r="I21" s="64"/>
      <c r="J21" s="35"/>
      <c r="K21" s="36"/>
      <c r="L21" s="36"/>
      <c r="M21" s="36"/>
      <c r="N21" s="64"/>
      <c r="O21" s="35"/>
      <c r="P21" s="36"/>
      <c r="Q21" s="35"/>
      <c r="R21" s="36"/>
      <c r="S21" s="64"/>
      <c r="T21" s="35"/>
      <c r="U21" s="36"/>
      <c r="V21" s="35"/>
      <c r="W21" s="36"/>
      <c r="X21" s="64"/>
      <c r="Y21" s="35"/>
      <c r="Z21" s="36"/>
      <c r="AA21" s="35"/>
      <c r="AB21" s="36"/>
      <c r="AC21" s="64"/>
      <c r="AD21" s="35"/>
      <c r="AE21" s="36"/>
      <c r="AF21" s="35"/>
      <c r="AG21" s="36"/>
      <c r="AH21" s="64"/>
      <c r="AI21" s="173"/>
    </row>
    <row r="22" spans="1:35" ht="18.75" x14ac:dyDescent="0.3">
      <c r="A22" s="183"/>
      <c r="B22" s="180"/>
      <c r="C22" s="112"/>
      <c r="D22" s="185"/>
      <c r="E22" s="187"/>
      <c r="F22" s="36"/>
      <c r="G22" s="35"/>
      <c r="H22" s="36"/>
      <c r="I22" s="64"/>
      <c r="J22" s="35"/>
      <c r="K22" s="36"/>
      <c r="L22" s="36"/>
      <c r="M22" s="36"/>
      <c r="N22" s="64"/>
      <c r="O22" s="35"/>
      <c r="P22" s="36"/>
      <c r="Q22" s="35"/>
      <c r="R22" s="36"/>
      <c r="S22" s="64"/>
      <c r="T22" s="35"/>
      <c r="U22" s="36"/>
      <c r="V22" s="35"/>
      <c r="W22" s="36"/>
      <c r="X22" s="64"/>
      <c r="Y22" s="35"/>
      <c r="Z22" s="36"/>
      <c r="AA22" s="35"/>
      <c r="AB22" s="36"/>
      <c r="AC22" s="64"/>
      <c r="AD22" s="35"/>
      <c r="AE22" s="36"/>
      <c r="AF22" s="35"/>
      <c r="AG22" s="36"/>
      <c r="AH22" s="64"/>
      <c r="AI22" s="132"/>
    </row>
    <row r="23" spans="1:35" ht="18.75" x14ac:dyDescent="0.3">
      <c r="A23" s="182"/>
      <c r="B23" s="179"/>
      <c r="C23" s="184"/>
      <c r="D23" s="185"/>
      <c r="E23" s="176"/>
      <c r="F23" s="188"/>
      <c r="G23" s="35"/>
      <c r="H23" s="36"/>
      <c r="I23" s="64"/>
      <c r="J23" s="35"/>
      <c r="K23" s="36"/>
      <c r="L23" s="36"/>
      <c r="M23" s="36"/>
      <c r="N23" s="64"/>
      <c r="O23" s="35"/>
      <c r="P23" s="36"/>
      <c r="Q23" s="35"/>
      <c r="R23" s="36"/>
      <c r="S23" s="64"/>
      <c r="T23" s="35"/>
      <c r="U23" s="36"/>
      <c r="V23" s="35"/>
      <c r="W23" s="36"/>
      <c r="X23" s="64"/>
      <c r="Y23" s="35"/>
      <c r="Z23" s="36"/>
      <c r="AA23" s="35"/>
      <c r="AB23" s="36"/>
      <c r="AC23" s="64"/>
      <c r="AD23" s="35"/>
      <c r="AE23" s="36"/>
      <c r="AF23" s="35"/>
      <c r="AG23" s="36"/>
      <c r="AH23" s="64"/>
      <c r="AI23" s="132"/>
    </row>
    <row r="24" spans="1:35" ht="18.75" x14ac:dyDescent="0.3">
      <c r="A24" s="81"/>
      <c r="B24" s="81"/>
      <c r="C24" s="111"/>
      <c r="D24" s="185"/>
      <c r="E24" s="176"/>
      <c r="F24" s="36"/>
      <c r="G24" s="35"/>
      <c r="H24" s="36"/>
      <c r="I24" s="64"/>
      <c r="J24" s="35"/>
      <c r="K24" s="36"/>
      <c r="L24" s="36"/>
      <c r="M24" s="36"/>
      <c r="N24" s="64"/>
      <c r="O24" s="35"/>
      <c r="P24" s="36"/>
      <c r="Q24" s="35"/>
      <c r="R24" s="36"/>
      <c r="S24" s="64"/>
      <c r="T24" s="35"/>
      <c r="U24" s="36"/>
      <c r="V24" s="35"/>
      <c r="W24" s="36"/>
      <c r="X24" s="64"/>
      <c r="Y24" s="35"/>
      <c r="Z24" s="36"/>
      <c r="AA24" s="35"/>
      <c r="AB24" s="36"/>
      <c r="AC24" s="64"/>
      <c r="AD24" s="35"/>
      <c r="AE24" s="36"/>
      <c r="AF24" s="35"/>
      <c r="AG24" s="36"/>
      <c r="AH24" s="64"/>
      <c r="AI24" s="114"/>
    </row>
    <row r="25" spans="1:35" x14ac:dyDescent="0.25">
      <c r="C25" s="1"/>
      <c r="D25" s="141"/>
      <c r="AI25" s="172"/>
    </row>
  </sheetData>
  <sortState xmlns:xlrd2="http://schemas.microsoft.com/office/spreadsheetml/2017/richdata2" ref="B4:C14">
    <sortCondition ref="B4"/>
  </sortState>
  <mergeCells count="6">
    <mergeCell ref="AD1:AH2"/>
    <mergeCell ref="E1:I2"/>
    <mergeCell ref="J1:N2"/>
    <mergeCell ref="O1:S2"/>
    <mergeCell ref="T1:X2"/>
    <mergeCell ref="Y1:AC2"/>
  </mergeCells>
  <pageMargins left="0.25" right="0.25" top="0.75" bottom="0.75" header="0.3" footer="0.3"/>
  <pageSetup scale="62" orientation="landscape" r:id="rId1"/>
  <headerFooter>
    <oddHeader>&amp;C4th Grade Boys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24"/>
  <sheetViews>
    <sheetView topLeftCell="C1" zoomScaleNormal="100" workbookViewId="0">
      <selection activeCell="V11" sqref="V11"/>
    </sheetView>
  </sheetViews>
  <sheetFormatPr defaultRowHeight="15" x14ac:dyDescent="0.25"/>
  <cols>
    <col min="1" max="1" width="6.28515625" style="10" customWidth="1"/>
    <col min="2" max="2" width="16.5703125" style="10" customWidth="1"/>
    <col min="3" max="3" width="18.85546875" customWidth="1"/>
    <col min="4" max="4" width="7.7109375" style="10" customWidth="1"/>
    <col min="5" max="8" width="3.7109375" style="65" customWidth="1"/>
    <col min="9" max="9" width="6" style="65" customWidth="1"/>
    <col min="10" max="13" width="3.7109375" style="65" customWidth="1"/>
    <col min="14" max="14" width="6.85546875" style="65" customWidth="1"/>
    <col min="15" max="18" width="3.7109375" style="65" customWidth="1"/>
    <col min="19" max="19" width="6.42578125" style="65" customWidth="1"/>
    <col min="20" max="23" width="3.7109375" style="65" customWidth="1"/>
    <col min="24" max="24" width="6.42578125" style="65" customWidth="1"/>
    <col min="25" max="28" width="3.7109375" style="65" customWidth="1"/>
    <col min="29" max="29" width="6.42578125" style="65" customWidth="1"/>
    <col min="30" max="33" width="3.7109375" style="65" customWidth="1"/>
    <col min="34" max="34" width="6.42578125" style="65" customWidth="1"/>
    <col min="35" max="35" width="37" customWidth="1"/>
    <col min="36" max="52" width="36.140625" customWidth="1"/>
  </cols>
  <sheetData>
    <row r="1" spans="1:36" ht="15" customHeight="1" x14ac:dyDescent="0.25">
      <c r="D1"/>
      <c r="E1" s="229" t="s">
        <v>356</v>
      </c>
      <c r="F1" s="230"/>
      <c r="G1" s="230"/>
      <c r="H1" s="230"/>
      <c r="I1" s="231"/>
      <c r="J1" s="229" t="s">
        <v>354</v>
      </c>
      <c r="K1" s="230"/>
      <c r="L1" s="230"/>
      <c r="M1" s="230"/>
      <c r="N1" s="231"/>
      <c r="O1" s="229" t="s">
        <v>355</v>
      </c>
      <c r="P1" s="230"/>
      <c r="Q1" s="230"/>
      <c r="R1" s="230"/>
      <c r="S1" s="231"/>
      <c r="T1" s="229" t="s">
        <v>358</v>
      </c>
      <c r="U1" s="230"/>
      <c r="V1" s="230"/>
      <c r="W1" s="230"/>
      <c r="X1" s="231"/>
      <c r="Y1" s="229" t="s">
        <v>359</v>
      </c>
      <c r="Z1" s="230"/>
      <c r="AA1" s="230"/>
      <c r="AB1" s="230"/>
      <c r="AC1" s="231"/>
      <c r="AD1" s="229" t="s">
        <v>357</v>
      </c>
      <c r="AE1" s="230"/>
      <c r="AF1" s="230"/>
      <c r="AG1" s="230"/>
      <c r="AH1" s="231"/>
    </row>
    <row r="2" spans="1:36" x14ac:dyDescent="0.25">
      <c r="C2" s="1"/>
      <c r="D2" s="1"/>
      <c r="E2" s="232"/>
      <c r="F2" s="233"/>
      <c r="G2" s="233"/>
      <c r="H2" s="233"/>
      <c r="I2" s="234"/>
      <c r="J2" s="232"/>
      <c r="K2" s="233"/>
      <c r="L2" s="233"/>
      <c r="M2" s="233"/>
      <c r="N2" s="234"/>
      <c r="O2" s="232"/>
      <c r="P2" s="233"/>
      <c r="Q2" s="233"/>
      <c r="R2" s="233"/>
      <c r="S2" s="234"/>
      <c r="T2" s="232"/>
      <c r="U2" s="233"/>
      <c r="V2" s="233"/>
      <c r="W2" s="233"/>
      <c r="X2" s="234"/>
      <c r="Y2" s="232"/>
      <c r="Z2" s="233"/>
      <c r="AA2" s="233"/>
      <c r="AB2" s="233"/>
      <c r="AC2" s="234"/>
      <c r="AD2" s="232"/>
      <c r="AE2" s="233"/>
      <c r="AF2" s="233"/>
      <c r="AG2" s="233"/>
      <c r="AH2" s="234"/>
    </row>
    <row r="3" spans="1:36" ht="45.75" x14ac:dyDescent="0.35">
      <c r="A3" s="34" t="s">
        <v>32</v>
      </c>
      <c r="B3" s="34"/>
      <c r="C3" s="2"/>
      <c r="D3" s="26" t="s">
        <v>455</v>
      </c>
      <c r="E3" s="63" t="s">
        <v>0</v>
      </c>
      <c r="F3" s="62" t="s">
        <v>1</v>
      </c>
      <c r="G3" s="62" t="s">
        <v>2</v>
      </c>
      <c r="H3" s="62" t="s">
        <v>3</v>
      </c>
      <c r="I3" s="85"/>
      <c r="J3" s="63" t="s">
        <v>0</v>
      </c>
      <c r="K3" s="62" t="s">
        <v>1</v>
      </c>
      <c r="L3" s="62" t="s">
        <v>2</v>
      </c>
      <c r="M3" s="62" t="s">
        <v>3</v>
      </c>
      <c r="N3" s="85"/>
      <c r="O3" s="63" t="s">
        <v>0</v>
      </c>
      <c r="P3" s="62" t="s">
        <v>1</v>
      </c>
      <c r="Q3" s="124" t="s">
        <v>2</v>
      </c>
      <c r="R3" s="62" t="s">
        <v>3</v>
      </c>
      <c r="S3" s="85" t="s">
        <v>8</v>
      </c>
      <c r="T3" s="63" t="s">
        <v>0</v>
      </c>
      <c r="U3" s="62" t="s">
        <v>1</v>
      </c>
      <c r="V3" s="124" t="s">
        <v>2</v>
      </c>
      <c r="W3" s="62" t="s">
        <v>3</v>
      </c>
      <c r="X3" s="85" t="s">
        <v>8</v>
      </c>
      <c r="Y3" s="63" t="s">
        <v>0</v>
      </c>
      <c r="Z3" s="62" t="s">
        <v>1</v>
      </c>
      <c r="AA3" s="124" t="s">
        <v>2</v>
      </c>
      <c r="AB3" s="62" t="s">
        <v>3</v>
      </c>
      <c r="AC3" s="85" t="s">
        <v>8</v>
      </c>
      <c r="AD3" s="63" t="s">
        <v>0</v>
      </c>
      <c r="AE3" s="62" t="s">
        <v>1</v>
      </c>
      <c r="AF3" s="124" t="s">
        <v>2</v>
      </c>
      <c r="AG3" s="62" t="s">
        <v>3</v>
      </c>
      <c r="AH3" s="85" t="s">
        <v>8</v>
      </c>
      <c r="AI3" s="226" t="s">
        <v>285</v>
      </c>
    </row>
    <row r="4" spans="1:36" ht="21" x14ac:dyDescent="0.35">
      <c r="A4" s="143" t="s">
        <v>33</v>
      </c>
      <c r="B4" s="148" t="s">
        <v>248</v>
      </c>
      <c r="C4" s="142" t="s">
        <v>306</v>
      </c>
      <c r="D4" s="83"/>
      <c r="E4" s="35"/>
      <c r="F4" s="36"/>
      <c r="G4" s="36"/>
      <c r="H4" s="36"/>
      <c r="I4" s="37"/>
      <c r="J4" s="35"/>
      <c r="K4" s="36"/>
      <c r="L4" s="36"/>
      <c r="M4" s="36"/>
      <c r="N4" s="37"/>
      <c r="O4" s="35"/>
      <c r="P4" s="36"/>
      <c r="Q4" s="35"/>
      <c r="R4" s="36"/>
      <c r="S4" s="37"/>
      <c r="T4" s="35"/>
      <c r="U4" s="36"/>
      <c r="V4" s="35"/>
      <c r="W4" s="36"/>
      <c r="X4" s="37"/>
      <c r="Y4" s="35"/>
      <c r="Z4" s="36"/>
      <c r="AA4" s="35"/>
      <c r="AB4" s="36"/>
      <c r="AC4" s="37"/>
      <c r="AD4" s="35"/>
      <c r="AE4" s="36"/>
      <c r="AF4" s="35"/>
      <c r="AG4" s="36"/>
      <c r="AH4" s="37"/>
      <c r="AI4" s="225" t="s">
        <v>399</v>
      </c>
    </row>
    <row r="5" spans="1:36" ht="21" x14ac:dyDescent="0.35">
      <c r="A5" s="42" t="s">
        <v>33</v>
      </c>
      <c r="B5" s="75" t="s">
        <v>218</v>
      </c>
      <c r="C5" s="75" t="s">
        <v>219</v>
      </c>
      <c r="D5" s="26">
        <v>3</v>
      </c>
      <c r="E5" s="35"/>
      <c r="F5" s="36"/>
      <c r="G5" s="36"/>
      <c r="H5" s="36"/>
      <c r="I5" s="37"/>
      <c r="J5" s="35" t="s">
        <v>33</v>
      </c>
      <c r="K5" s="36"/>
      <c r="L5" s="36"/>
      <c r="M5" s="36"/>
      <c r="N5" s="37"/>
      <c r="O5" s="35"/>
      <c r="P5" s="36"/>
      <c r="Q5" s="35"/>
      <c r="R5" s="36"/>
      <c r="S5" s="37"/>
      <c r="T5" s="35" t="s">
        <v>33</v>
      </c>
      <c r="U5" s="36" t="s">
        <v>33</v>
      </c>
      <c r="V5" s="35"/>
      <c r="W5" s="36"/>
      <c r="X5" s="37"/>
      <c r="Y5" s="35"/>
      <c r="Z5" s="36"/>
      <c r="AA5" s="35"/>
      <c r="AB5" s="36"/>
      <c r="AC5" s="37"/>
      <c r="AD5" s="35"/>
      <c r="AE5" s="36"/>
      <c r="AF5" s="35"/>
      <c r="AG5" s="36"/>
      <c r="AH5" s="37"/>
      <c r="AI5" s="170" t="s">
        <v>399</v>
      </c>
    </row>
    <row r="6" spans="1:36" ht="21" x14ac:dyDescent="0.35">
      <c r="A6" s="42" t="s">
        <v>33</v>
      </c>
      <c r="B6" s="75" t="s">
        <v>220</v>
      </c>
      <c r="C6" s="75" t="s">
        <v>98</v>
      </c>
      <c r="D6" s="83" t="s">
        <v>463</v>
      </c>
      <c r="E6" s="35" t="s">
        <v>33</v>
      </c>
      <c r="F6" s="36" t="s">
        <v>33</v>
      </c>
      <c r="G6" s="96"/>
      <c r="H6" s="96"/>
      <c r="I6" s="37"/>
      <c r="J6" s="35" t="s">
        <v>33</v>
      </c>
      <c r="K6" s="36" t="s">
        <v>33</v>
      </c>
      <c r="L6" s="36" t="s">
        <v>398</v>
      </c>
      <c r="M6" s="36" t="s">
        <v>398</v>
      </c>
      <c r="N6" s="37"/>
      <c r="O6" s="35" t="s">
        <v>33</v>
      </c>
      <c r="P6" s="36" t="s">
        <v>33</v>
      </c>
      <c r="Q6" s="35" t="s">
        <v>3</v>
      </c>
      <c r="R6" s="36" t="s">
        <v>3</v>
      </c>
      <c r="S6" s="37"/>
      <c r="T6" s="35" t="s">
        <v>33</v>
      </c>
      <c r="U6" s="36" t="s">
        <v>33</v>
      </c>
      <c r="V6" s="35" t="s">
        <v>447</v>
      </c>
      <c r="W6" s="36" t="s">
        <v>447</v>
      </c>
      <c r="X6" s="37"/>
      <c r="Y6" s="35"/>
      <c r="Z6" s="36"/>
      <c r="AA6" s="227" t="s">
        <v>444</v>
      </c>
      <c r="AB6" s="228" t="s">
        <v>444</v>
      </c>
      <c r="AC6" s="37"/>
      <c r="AD6" s="35"/>
      <c r="AE6" s="36"/>
      <c r="AF6" s="227" t="s">
        <v>450</v>
      </c>
      <c r="AG6" s="228" t="s">
        <v>450</v>
      </c>
      <c r="AH6" s="37"/>
      <c r="AI6" s="170" t="s">
        <v>443</v>
      </c>
    </row>
    <row r="7" spans="1:36" ht="21" x14ac:dyDescent="0.35">
      <c r="A7" s="42"/>
      <c r="B7" s="75" t="s">
        <v>180</v>
      </c>
      <c r="C7" s="75" t="s">
        <v>333</v>
      </c>
      <c r="D7" s="86" t="s">
        <v>157</v>
      </c>
      <c r="E7" s="35"/>
      <c r="F7" s="36"/>
      <c r="G7" s="36"/>
      <c r="H7" s="36"/>
      <c r="I7" s="37"/>
      <c r="J7" s="35"/>
      <c r="K7" s="36"/>
      <c r="L7" s="36"/>
      <c r="M7" s="36"/>
      <c r="N7" s="37"/>
      <c r="O7" s="35" t="s">
        <v>33</v>
      </c>
      <c r="P7" s="36"/>
      <c r="Q7" s="35"/>
      <c r="R7" s="36"/>
      <c r="S7" s="37"/>
      <c r="T7" s="35"/>
      <c r="U7" s="36"/>
      <c r="V7" s="35"/>
      <c r="W7" s="36"/>
      <c r="X7" s="37"/>
      <c r="Y7" s="35"/>
      <c r="Z7" s="36"/>
      <c r="AA7" s="35"/>
      <c r="AB7" s="36"/>
      <c r="AC7" s="37"/>
      <c r="AD7" s="35"/>
      <c r="AE7" s="36"/>
      <c r="AF7" s="35"/>
      <c r="AG7" s="36"/>
      <c r="AH7" s="37"/>
      <c r="AI7" s="170" t="s">
        <v>399</v>
      </c>
    </row>
    <row r="8" spans="1:36" ht="21" x14ac:dyDescent="0.35">
      <c r="A8" s="42" t="s">
        <v>33</v>
      </c>
      <c r="B8" s="75" t="s">
        <v>236</v>
      </c>
      <c r="C8" s="75" t="s">
        <v>237</v>
      </c>
      <c r="D8" s="83" t="s">
        <v>463</v>
      </c>
      <c r="E8" s="35" t="s">
        <v>33</v>
      </c>
      <c r="F8" s="36" t="s">
        <v>33</v>
      </c>
      <c r="G8" s="96"/>
      <c r="H8" s="96"/>
      <c r="I8" s="37"/>
      <c r="J8" s="35" t="s">
        <v>33</v>
      </c>
      <c r="K8" s="36" t="s">
        <v>33</v>
      </c>
      <c r="L8" s="36" t="s">
        <v>398</v>
      </c>
      <c r="M8" s="36" t="s">
        <v>398</v>
      </c>
      <c r="N8" s="37"/>
      <c r="O8" s="35" t="s">
        <v>33</v>
      </c>
      <c r="P8" s="36" t="s">
        <v>33</v>
      </c>
      <c r="Q8" s="227" t="s">
        <v>3</v>
      </c>
      <c r="R8" s="228" t="s">
        <v>3</v>
      </c>
      <c r="S8" s="37"/>
      <c r="T8" s="35" t="s">
        <v>33</v>
      </c>
      <c r="U8" s="36" t="s">
        <v>33</v>
      </c>
      <c r="V8" s="227" t="s">
        <v>447</v>
      </c>
      <c r="W8" s="228" t="s">
        <v>447</v>
      </c>
      <c r="X8" s="37"/>
      <c r="Y8" s="35"/>
      <c r="Z8" s="36"/>
      <c r="AA8" s="227" t="s">
        <v>444</v>
      </c>
      <c r="AB8" s="228" t="s">
        <v>444</v>
      </c>
      <c r="AC8" s="37"/>
      <c r="AD8" s="35"/>
      <c r="AE8" s="36"/>
      <c r="AF8" s="227" t="s">
        <v>450</v>
      </c>
      <c r="AG8" s="228" t="s">
        <v>450</v>
      </c>
      <c r="AH8" s="37"/>
      <c r="AI8" s="171" t="s">
        <v>443</v>
      </c>
    </row>
    <row r="9" spans="1:36" ht="21" x14ac:dyDescent="0.35">
      <c r="A9" s="42" t="s">
        <v>33</v>
      </c>
      <c r="B9" s="75" t="s">
        <v>248</v>
      </c>
      <c r="C9" s="75" t="s">
        <v>249</v>
      </c>
      <c r="D9" s="86" t="s">
        <v>458</v>
      </c>
      <c r="E9" s="35" t="s">
        <v>33</v>
      </c>
      <c r="F9" s="36" t="s">
        <v>33</v>
      </c>
      <c r="G9" s="36"/>
      <c r="H9" s="36"/>
      <c r="I9" s="37"/>
      <c r="J9" s="35"/>
      <c r="K9" s="36"/>
      <c r="L9" s="96" t="s">
        <v>398</v>
      </c>
      <c r="M9" s="96" t="s">
        <v>398</v>
      </c>
      <c r="N9" s="37"/>
      <c r="O9" s="35" t="s">
        <v>33</v>
      </c>
      <c r="P9" s="36" t="s">
        <v>33</v>
      </c>
      <c r="Q9" s="35" t="s">
        <v>3</v>
      </c>
      <c r="R9" s="36" t="s">
        <v>3</v>
      </c>
      <c r="S9" s="37"/>
      <c r="T9" s="35" t="s">
        <v>33</v>
      </c>
      <c r="U9" s="36" t="s">
        <v>33</v>
      </c>
      <c r="V9" s="35" t="s">
        <v>447</v>
      </c>
      <c r="W9" s="36" t="s">
        <v>447</v>
      </c>
      <c r="X9" s="37"/>
      <c r="Y9" s="35"/>
      <c r="Z9" s="36"/>
      <c r="AA9" s="227" t="s">
        <v>444</v>
      </c>
      <c r="AB9" s="228" t="s">
        <v>444</v>
      </c>
      <c r="AC9" s="37"/>
      <c r="AD9" s="35"/>
      <c r="AE9" s="36"/>
      <c r="AF9" s="227" t="s">
        <v>450</v>
      </c>
      <c r="AG9" s="228" t="s">
        <v>450</v>
      </c>
      <c r="AH9" s="37"/>
      <c r="AI9" s="225" t="s">
        <v>443</v>
      </c>
    </row>
    <row r="10" spans="1:36" ht="21" x14ac:dyDescent="0.35">
      <c r="A10" s="42"/>
      <c r="B10" s="75" t="s">
        <v>250</v>
      </c>
      <c r="C10" s="75" t="s">
        <v>251</v>
      </c>
      <c r="D10" s="83"/>
      <c r="E10" s="35"/>
      <c r="F10" s="36"/>
      <c r="G10" s="36"/>
      <c r="H10" s="36"/>
      <c r="I10" s="37"/>
      <c r="J10" s="35"/>
      <c r="K10" s="36"/>
      <c r="L10" s="36"/>
      <c r="M10" s="36"/>
      <c r="N10" s="37"/>
      <c r="O10" s="35"/>
      <c r="P10" s="36"/>
      <c r="Q10" s="35"/>
      <c r="R10" s="36"/>
      <c r="S10" s="37"/>
      <c r="T10" s="35"/>
      <c r="U10" s="36"/>
      <c r="V10" s="35"/>
      <c r="W10" s="36"/>
      <c r="X10" s="37"/>
      <c r="Y10" s="35"/>
      <c r="Z10" s="36"/>
      <c r="AA10" s="35"/>
      <c r="AB10" s="36"/>
      <c r="AC10" s="37"/>
      <c r="AD10" s="35"/>
      <c r="AE10" s="36"/>
      <c r="AF10" s="35"/>
      <c r="AG10" s="36"/>
      <c r="AH10" s="37"/>
      <c r="AI10" s="168"/>
    </row>
    <row r="11" spans="1:36" ht="21" x14ac:dyDescent="0.35">
      <c r="A11" s="42" t="s">
        <v>33</v>
      </c>
      <c r="B11" s="75" t="s">
        <v>221</v>
      </c>
      <c r="C11" s="75" t="s">
        <v>222</v>
      </c>
      <c r="D11" s="83"/>
      <c r="E11" s="35"/>
      <c r="F11" s="36"/>
      <c r="G11" s="36"/>
      <c r="H11" s="36"/>
      <c r="I11" s="37"/>
      <c r="J11" s="35"/>
      <c r="K11" s="36"/>
      <c r="L11" s="36"/>
      <c r="M11" s="36"/>
      <c r="N11" s="37"/>
      <c r="O11" s="35"/>
      <c r="P11" s="36"/>
      <c r="Q11" s="35"/>
      <c r="R11" s="36"/>
      <c r="S11" s="37"/>
      <c r="T11" s="35"/>
      <c r="U11" s="36"/>
      <c r="V11" s="35"/>
      <c r="W11" s="36"/>
      <c r="X11" s="37"/>
      <c r="Y11" s="35"/>
      <c r="Z11" s="36"/>
      <c r="AA11" s="35"/>
      <c r="AB11" s="36"/>
      <c r="AC11" s="37"/>
      <c r="AD11" s="35"/>
      <c r="AE11" s="36"/>
      <c r="AF11" s="35"/>
      <c r="AG11" s="36"/>
      <c r="AH11" s="37"/>
      <c r="AI11" s="169"/>
      <c r="AJ11" s="8"/>
    </row>
    <row r="12" spans="1:36" ht="21" x14ac:dyDescent="0.35">
      <c r="A12" s="42" t="s">
        <v>33</v>
      </c>
      <c r="B12" s="75" t="s">
        <v>297</v>
      </c>
      <c r="C12" s="75" t="s">
        <v>296</v>
      </c>
      <c r="D12" s="83" t="s">
        <v>393</v>
      </c>
      <c r="E12" s="35" t="s">
        <v>33</v>
      </c>
      <c r="F12" s="36" t="s">
        <v>33</v>
      </c>
      <c r="G12" s="36"/>
      <c r="H12" s="36"/>
      <c r="I12" s="37"/>
      <c r="J12" s="35" t="s">
        <v>33</v>
      </c>
      <c r="K12" s="36"/>
      <c r="L12" s="36" t="s">
        <v>398</v>
      </c>
      <c r="M12" s="36"/>
      <c r="N12" s="37"/>
      <c r="O12" s="35"/>
      <c r="P12" s="36"/>
      <c r="Q12" s="35"/>
      <c r="R12" s="36"/>
      <c r="S12" s="37"/>
      <c r="T12" s="35" t="s">
        <v>33</v>
      </c>
      <c r="U12" s="36"/>
      <c r="V12" s="35"/>
      <c r="W12" s="36"/>
      <c r="X12" s="37"/>
      <c r="Y12" s="35"/>
      <c r="Z12" s="36"/>
      <c r="AA12" s="35"/>
      <c r="AB12" s="36"/>
      <c r="AC12" s="37"/>
      <c r="AD12" s="35"/>
      <c r="AE12" s="36"/>
      <c r="AF12" s="35"/>
      <c r="AG12" s="36"/>
      <c r="AH12" s="37"/>
      <c r="AI12" s="169" t="s">
        <v>401</v>
      </c>
      <c r="AJ12" s="8"/>
    </row>
    <row r="13" spans="1:36" s="8" customFormat="1" ht="21" x14ac:dyDescent="0.35">
      <c r="A13" s="42" t="s">
        <v>33</v>
      </c>
      <c r="B13" s="75" t="s">
        <v>227</v>
      </c>
      <c r="C13" s="75" t="s">
        <v>228</v>
      </c>
      <c r="D13" s="83" t="s">
        <v>463</v>
      </c>
      <c r="E13" s="35" t="s">
        <v>33</v>
      </c>
      <c r="F13" s="36" t="s">
        <v>33</v>
      </c>
      <c r="G13" s="36"/>
      <c r="H13" s="36"/>
      <c r="I13" s="37"/>
      <c r="J13" s="35" t="s">
        <v>33</v>
      </c>
      <c r="K13" s="36" t="s">
        <v>33</v>
      </c>
      <c r="L13" s="36" t="s">
        <v>398</v>
      </c>
      <c r="M13" s="36" t="s">
        <v>398</v>
      </c>
      <c r="N13" s="37"/>
      <c r="O13" s="35" t="s">
        <v>33</v>
      </c>
      <c r="P13" s="36" t="s">
        <v>33</v>
      </c>
      <c r="Q13" s="35" t="s">
        <v>3</v>
      </c>
      <c r="R13" s="36" t="s">
        <v>3</v>
      </c>
      <c r="S13" s="37"/>
      <c r="T13" s="35" t="s">
        <v>33</v>
      </c>
      <c r="U13" s="36" t="s">
        <v>33</v>
      </c>
      <c r="V13" s="35" t="s">
        <v>447</v>
      </c>
      <c r="W13" s="36" t="s">
        <v>447</v>
      </c>
      <c r="X13" s="37"/>
      <c r="Y13" s="35"/>
      <c r="Z13" s="36"/>
      <c r="AA13" s="227" t="s">
        <v>444</v>
      </c>
      <c r="AB13" s="228" t="s">
        <v>444</v>
      </c>
      <c r="AC13" s="37"/>
      <c r="AD13" s="35"/>
      <c r="AE13" s="36"/>
      <c r="AF13" s="227" t="s">
        <v>450</v>
      </c>
      <c r="AG13" s="228" t="s">
        <v>450</v>
      </c>
      <c r="AH13" s="37"/>
      <c r="AI13" s="169" t="s">
        <v>443</v>
      </c>
    </row>
    <row r="14" spans="1:36" ht="21" x14ac:dyDescent="0.35">
      <c r="A14" s="167" t="s">
        <v>33</v>
      </c>
      <c r="B14" s="75" t="s">
        <v>309</v>
      </c>
      <c r="C14" s="75" t="s">
        <v>310</v>
      </c>
      <c r="D14" s="83" t="s">
        <v>449</v>
      </c>
      <c r="E14" s="35" t="s">
        <v>33</v>
      </c>
      <c r="F14" s="36" t="s">
        <v>33</v>
      </c>
      <c r="G14" s="36"/>
      <c r="H14" s="36"/>
      <c r="I14" s="37"/>
      <c r="J14" s="35" t="s">
        <v>33</v>
      </c>
      <c r="K14" s="36"/>
      <c r="L14" s="36" t="s">
        <v>398</v>
      </c>
      <c r="M14" s="36"/>
      <c r="N14" s="37"/>
      <c r="O14" s="35" t="s">
        <v>33</v>
      </c>
      <c r="P14" s="36" t="s">
        <v>33</v>
      </c>
      <c r="Q14" s="35"/>
      <c r="R14" s="36"/>
      <c r="S14" s="37"/>
      <c r="T14" s="35" t="s">
        <v>33</v>
      </c>
      <c r="U14" s="36" t="s">
        <v>33</v>
      </c>
      <c r="V14" s="35"/>
      <c r="W14" s="36"/>
      <c r="X14" s="37"/>
      <c r="Y14" s="35"/>
      <c r="Z14" s="36"/>
      <c r="AA14" s="35"/>
      <c r="AB14" s="36"/>
      <c r="AC14" s="37"/>
      <c r="AD14" s="35"/>
      <c r="AE14" s="36"/>
      <c r="AF14" s="35"/>
      <c r="AG14" s="36"/>
      <c r="AH14" s="37"/>
      <c r="AI14" s="170" t="s">
        <v>401</v>
      </c>
    </row>
    <row r="15" spans="1:36" ht="18.75" x14ac:dyDescent="0.3">
      <c r="A15" s="81"/>
      <c r="B15" s="81"/>
      <c r="C15" s="5"/>
      <c r="D15" s="175"/>
      <c r="E15" s="35"/>
      <c r="F15" s="36"/>
      <c r="G15" s="36"/>
      <c r="H15" s="36"/>
      <c r="I15" s="37"/>
      <c r="J15" s="35"/>
      <c r="K15" s="36"/>
      <c r="L15" s="36"/>
      <c r="M15" s="36"/>
      <c r="N15" s="37"/>
      <c r="O15" s="35"/>
      <c r="P15" s="36"/>
      <c r="Q15" s="35"/>
      <c r="R15" s="36"/>
      <c r="S15" s="37"/>
      <c r="T15" s="35"/>
      <c r="U15" s="36"/>
      <c r="V15" s="35"/>
      <c r="W15" s="36"/>
      <c r="X15" s="37"/>
      <c r="Y15" s="35"/>
      <c r="Z15" s="36"/>
      <c r="AA15" s="35"/>
      <c r="AB15" s="36"/>
      <c r="AC15" s="37"/>
      <c r="AD15" s="35"/>
      <c r="AE15" s="36"/>
      <c r="AF15" s="35"/>
      <c r="AG15" s="36"/>
      <c r="AH15" s="37"/>
      <c r="AI15" s="5"/>
    </row>
    <row r="16" spans="1:36" ht="18.75" x14ac:dyDescent="0.3">
      <c r="A16" s="81"/>
      <c r="B16" s="81"/>
      <c r="C16" s="5"/>
      <c r="D16" s="175"/>
      <c r="E16" s="35"/>
      <c r="F16" s="36"/>
      <c r="G16" s="96"/>
      <c r="H16" s="96"/>
      <c r="I16" s="37"/>
      <c r="J16" s="35"/>
      <c r="K16" s="36"/>
      <c r="L16" s="36"/>
      <c r="M16" s="36"/>
      <c r="N16" s="37"/>
      <c r="O16" s="35"/>
      <c r="P16" s="36"/>
      <c r="Q16" s="35"/>
      <c r="R16" s="36"/>
      <c r="S16" s="37"/>
      <c r="T16" s="35"/>
      <c r="U16" s="36"/>
      <c r="V16" s="35"/>
      <c r="W16" s="36"/>
      <c r="X16" s="37"/>
      <c r="Y16" s="35"/>
      <c r="Z16" s="36"/>
      <c r="AA16" s="35"/>
      <c r="AB16" s="36"/>
      <c r="AC16" s="37"/>
      <c r="AD16" s="35"/>
      <c r="AE16" s="36"/>
      <c r="AF16" s="35"/>
      <c r="AG16" s="36"/>
      <c r="AH16" s="37"/>
      <c r="AI16" s="5"/>
    </row>
    <row r="17" spans="1:35" ht="18.75" x14ac:dyDescent="0.3">
      <c r="A17" s="81"/>
      <c r="B17" s="81"/>
      <c r="C17" s="5"/>
      <c r="D17" s="175"/>
      <c r="E17" s="35"/>
      <c r="F17" s="36"/>
      <c r="G17" s="36"/>
      <c r="H17" s="36"/>
      <c r="I17" s="37"/>
      <c r="J17" s="35"/>
      <c r="K17" s="36"/>
      <c r="L17" s="36"/>
      <c r="M17" s="36"/>
      <c r="N17" s="37"/>
      <c r="O17" s="35"/>
      <c r="P17" s="36"/>
      <c r="Q17" s="35"/>
      <c r="R17" s="36"/>
      <c r="S17" s="37"/>
      <c r="T17" s="35"/>
      <c r="U17" s="36"/>
      <c r="V17" s="35"/>
      <c r="W17" s="36"/>
      <c r="X17" s="37"/>
      <c r="Y17" s="35"/>
      <c r="Z17" s="36"/>
      <c r="AA17" s="35"/>
      <c r="AB17" s="36"/>
      <c r="AC17" s="37"/>
      <c r="AD17" s="35"/>
      <c r="AE17" s="36"/>
      <c r="AF17" s="35"/>
      <c r="AG17" s="36"/>
      <c r="AH17" s="37"/>
      <c r="AI17" s="5"/>
    </row>
    <row r="18" spans="1:35" ht="18.75" x14ac:dyDescent="0.3">
      <c r="A18" s="81"/>
      <c r="B18" s="81"/>
      <c r="C18" s="5"/>
      <c r="D18" s="175"/>
      <c r="E18" s="35"/>
      <c r="F18" s="36"/>
      <c r="G18" s="36"/>
      <c r="H18" s="36"/>
      <c r="I18" s="37"/>
      <c r="J18" s="35"/>
      <c r="K18" s="36"/>
      <c r="L18" s="36"/>
      <c r="M18" s="36"/>
      <c r="N18" s="37"/>
      <c r="O18" s="35"/>
      <c r="P18" s="36"/>
      <c r="Q18" s="35"/>
      <c r="R18" s="36"/>
      <c r="S18" s="37"/>
      <c r="T18" s="35"/>
      <c r="U18" s="36"/>
      <c r="V18" s="35"/>
      <c r="W18" s="36"/>
      <c r="X18" s="37"/>
      <c r="Y18" s="35"/>
      <c r="Z18" s="36"/>
      <c r="AA18" s="35"/>
      <c r="AB18" s="36"/>
      <c r="AC18" s="37"/>
      <c r="AD18" s="35"/>
      <c r="AE18" s="36"/>
      <c r="AF18" s="35"/>
      <c r="AG18" s="36"/>
      <c r="AH18" s="37"/>
      <c r="AI18" s="5"/>
    </row>
    <row r="19" spans="1:35" ht="18.75" x14ac:dyDescent="0.3">
      <c r="A19" s="81"/>
      <c r="B19" s="81"/>
      <c r="C19" s="5"/>
      <c r="D19" s="175"/>
      <c r="E19" s="35"/>
      <c r="F19" s="36"/>
      <c r="G19" s="36"/>
      <c r="H19" s="36"/>
      <c r="I19" s="37"/>
      <c r="J19" s="35"/>
      <c r="K19" s="36"/>
      <c r="L19" s="36"/>
      <c r="M19" s="36"/>
      <c r="N19" s="37"/>
      <c r="O19" s="35"/>
      <c r="P19" s="36"/>
      <c r="Q19" s="35"/>
      <c r="R19" s="36"/>
      <c r="S19" s="37"/>
      <c r="T19" s="35"/>
      <c r="U19" s="36"/>
      <c r="V19" s="35"/>
      <c r="W19" s="36"/>
      <c r="X19" s="37"/>
      <c r="Y19" s="35"/>
      <c r="Z19" s="36"/>
      <c r="AA19" s="35"/>
      <c r="AB19" s="36"/>
      <c r="AC19" s="174"/>
      <c r="AD19" s="176"/>
      <c r="AE19" s="36"/>
      <c r="AF19" s="35"/>
      <c r="AG19" s="36"/>
      <c r="AH19" s="37"/>
      <c r="AI19" s="114"/>
    </row>
    <row r="20" spans="1:35" ht="18.75" x14ac:dyDescent="0.3">
      <c r="A20" s="81"/>
      <c r="B20" s="81"/>
      <c r="C20" s="5"/>
      <c r="D20" s="175"/>
      <c r="E20" s="35"/>
      <c r="F20" s="36"/>
      <c r="G20" s="36"/>
      <c r="H20" s="36"/>
      <c r="I20" s="64"/>
      <c r="J20" s="35"/>
      <c r="K20" s="36"/>
      <c r="L20" s="36"/>
      <c r="M20" s="36"/>
      <c r="N20" s="64"/>
      <c r="O20" s="35"/>
      <c r="P20" s="36"/>
      <c r="Q20" s="35"/>
      <c r="R20" s="36"/>
      <c r="S20" s="64"/>
      <c r="T20" s="35"/>
      <c r="U20" s="36"/>
      <c r="V20" s="35"/>
      <c r="W20" s="36"/>
      <c r="X20" s="64"/>
      <c r="Y20" s="35"/>
      <c r="Z20" s="36"/>
      <c r="AA20" s="35"/>
      <c r="AB20" s="36"/>
      <c r="AC20" s="64"/>
      <c r="AD20" s="35"/>
      <c r="AE20" s="36"/>
      <c r="AF20" s="35"/>
      <c r="AG20" s="36"/>
      <c r="AH20" s="64"/>
      <c r="AI20" s="173"/>
    </row>
    <row r="21" spans="1:35" ht="18.75" x14ac:dyDescent="0.3">
      <c r="A21" s="81"/>
      <c r="B21" s="81"/>
      <c r="C21" s="5"/>
      <c r="D21" s="175"/>
      <c r="E21" s="35"/>
      <c r="F21" s="36"/>
      <c r="G21" s="36"/>
      <c r="H21" s="36"/>
      <c r="I21" s="64"/>
      <c r="J21" s="35"/>
      <c r="K21" s="36"/>
      <c r="L21" s="36"/>
      <c r="M21" s="36"/>
      <c r="N21" s="64"/>
      <c r="O21" s="35"/>
      <c r="P21" s="36"/>
      <c r="Q21" s="35"/>
      <c r="R21" s="36"/>
      <c r="S21" s="64"/>
      <c r="T21" s="35"/>
      <c r="U21" s="36"/>
      <c r="V21" s="35"/>
      <c r="W21" s="36"/>
      <c r="X21" s="64"/>
      <c r="Y21" s="35"/>
      <c r="Z21" s="36"/>
      <c r="AA21" s="35"/>
      <c r="AB21" s="36"/>
      <c r="AC21" s="64"/>
      <c r="AD21" s="35"/>
      <c r="AE21" s="36"/>
      <c r="AF21" s="35"/>
      <c r="AG21" s="36"/>
      <c r="AH21" s="64"/>
      <c r="AI21" s="132"/>
    </row>
    <row r="22" spans="1:35" ht="18.75" x14ac:dyDescent="0.3">
      <c r="A22" s="81"/>
      <c r="B22" s="81"/>
      <c r="C22" s="5"/>
      <c r="D22" s="175"/>
      <c r="E22" s="35"/>
      <c r="F22" s="36"/>
      <c r="G22" s="36"/>
      <c r="H22" s="36"/>
      <c r="I22" s="64"/>
      <c r="J22" s="35"/>
      <c r="K22" s="36"/>
      <c r="L22" s="36"/>
      <c r="M22" s="36"/>
      <c r="N22" s="64"/>
      <c r="O22" s="35"/>
      <c r="P22" s="36"/>
      <c r="Q22" s="35"/>
      <c r="R22" s="36"/>
      <c r="S22" s="64"/>
      <c r="T22" s="35"/>
      <c r="U22" s="36"/>
      <c r="V22" s="35"/>
      <c r="W22" s="36"/>
      <c r="X22" s="64"/>
      <c r="Y22" s="35"/>
      <c r="Z22" s="36"/>
      <c r="AA22" s="35"/>
      <c r="AB22" s="36"/>
      <c r="AC22" s="64"/>
      <c r="AD22" s="35"/>
      <c r="AE22" s="36"/>
      <c r="AF22" s="35"/>
      <c r="AG22" s="36"/>
      <c r="AH22" s="64"/>
      <c r="AI22" s="132"/>
    </row>
    <row r="23" spans="1:35" ht="18.75" x14ac:dyDescent="0.3">
      <c r="A23" s="81"/>
      <c r="B23" s="81"/>
      <c r="C23" s="5"/>
      <c r="D23" s="175"/>
      <c r="E23" s="35"/>
      <c r="F23" s="36"/>
      <c r="G23" s="36"/>
      <c r="H23" s="36"/>
      <c r="I23" s="64"/>
      <c r="J23" s="35"/>
      <c r="K23" s="36"/>
      <c r="L23" s="36"/>
      <c r="M23" s="36"/>
      <c r="N23" s="64"/>
      <c r="O23" s="35"/>
      <c r="P23" s="36"/>
      <c r="Q23" s="35"/>
      <c r="R23" s="36"/>
      <c r="S23" s="64"/>
      <c r="T23" s="35"/>
      <c r="U23" s="36"/>
      <c r="V23" s="35"/>
      <c r="W23" s="36"/>
      <c r="X23" s="64"/>
      <c r="Y23" s="35"/>
      <c r="Z23" s="36"/>
      <c r="AA23" s="35"/>
      <c r="AB23" s="36"/>
      <c r="AC23" s="64"/>
      <c r="AD23" s="35"/>
      <c r="AE23" s="36"/>
      <c r="AF23" s="35"/>
      <c r="AG23" s="36"/>
      <c r="AH23" s="64"/>
      <c r="AI23" s="114"/>
    </row>
    <row r="24" spans="1:35" x14ac:dyDescent="0.25">
      <c r="AI24" s="172"/>
    </row>
  </sheetData>
  <sortState xmlns:xlrd2="http://schemas.microsoft.com/office/spreadsheetml/2017/richdata2" ref="B4:C13">
    <sortCondition ref="B4"/>
  </sortState>
  <mergeCells count="6">
    <mergeCell ref="AD1:AH2"/>
    <mergeCell ref="E1:I2"/>
    <mergeCell ref="J1:N2"/>
    <mergeCell ref="O1:S2"/>
    <mergeCell ref="T1:X2"/>
    <mergeCell ref="Y1:AC2"/>
  </mergeCells>
  <pageMargins left="0.25" right="0.25" top="0.75" bottom="0.75" header="0.3" footer="0.3"/>
  <pageSetup scale="62" orientation="landscape" r:id="rId1"/>
  <headerFooter>
    <oddHeader>&amp;C5th Grade Boys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71"/>
  <sheetViews>
    <sheetView zoomScaleNormal="100" workbookViewId="0">
      <pane xSplit="1" topLeftCell="B1" activePane="topRight" state="frozen"/>
      <selection pane="topRight" activeCell="R13" sqref="R13"/>
    </sheetView>
  </sheetViews>
  <sheetFormatPr defaultColWidth="9.140625" defaultRowHeight="18.75" x14ac:dyDescent="0.3"/>
  <cols>
    <col min="1" max="1" width="20.5703125" style="8" customWidth="1"/>
    <col min="2" max="2" width="16.5703125" style="8" customWidth="1"/>
    <col min="3" max="23" width="4.7109375" style="72" customWidth="1"/>
    <col min="24" max="24" width="5.140625" style="72" customWidth="1"/>
    <col min="25" max="25" width="4.7109375" style="72" customWidth="1"/>
    <col min="26" max="26" width="6.28515625" style="72" customWidth="1"/>
    <col min="27" max="27" width="4.7109375" style="72" customWidth="1"/>
    <col min="28" max="28" width="6.28515625" style="72" customWidth="1"/>
    <col min="29" max="29" width="4.7109375" style="72" customWidth="1"/>
    <col min="30" max="30" width="6" style="72" customWidth="1"/>
    <col min="31" max="31" width="4.7109375" style="72" customWidth="1"/>
    <col min="32" max="32" width="6.140625" style="72" customWidth="1"/>
    <col min="33" max="33" width="4.7109375" style="72" customWidth="1"/>
    <col min="34" max="34" width="6.28515625" style="72" customWidth="1"/>
    <col min="35" max="35" width="4.7109375" style="72" customWidth="1"/>
    <col min="36" max="36" width="6" style="72" customWidth="1"/>
    <col min="37" max="37" width="9.140625" style="31"/>
    <col min="39" max="16384" width="9.140625" style="8"/>
  </cols>
  <sheetData>
    <row r="1" spans="1:37" x14ac:dyDescent="0.3">
      <c r="A1" s="235" t="s">
        <v>6</v>
      </c>
      <c r="B1" s="235"/>
      <c r="O1" s="238"/>
      <c r="P1" s="238"/>
      <c r="AE1" s="238" t="s">
        <v>29</v>
      </c>
      <c r="AF1" s="238"/>
    </row>
    <row r="2" spans="1:37" x14ac:dyDescent="0.3">
      <c r="A2" s="235" t="s">
        <v>7</v>
      </c>
      <c r="B2" s="235"/>
      <c r="C2" s="239">
        <v>44425</v>
      </c>
      <c r="D2" s="239"/>
      <c r="E2" s="239">
        <v>44432</v>
      </c>
      <c r="F2" s="239"/>
      <c r="G2" s="239">
        <v>44439</v>
      </c>
      <c r="H2" s="239"/>
      <c r="I2" s="239">
        <v>44446</v>
      </c>
      <c r="J2" s="239"/>
      <c r="K2" s="239">
        <v>44453</v>
      </c>
      <c r="L2" s="239"/>
      <c r="M2" s="239">
        <v>44460</v>
      </c>
      <c r="N2" s="239"/>
      <c r="O2" s="239">
        <v>44467</v>
      </c>
      <c r="P2" s="239"/>
      <c r="Q2" s="239">
        <v>44474</v>
      </c>
      <c r="R2" s="239"/>
      <c r="S2" s="239">
        <v>44481</v>
      </c>
      <c r="T2" s="239"/>
      <c r="U2" s="239">
        <v>44488</v>
      </c>
      <c r="V2" s="239"/>
      <c r="W2" s="239">
        <v>44130</v>
      </c>
      <c r="X2" s="239"/>
      <c r="Y2" s="239">
        <v>44137</v>
      </c>
      <c r="Z2" s="239"/>
      <c r="AA2" s="239">
        <v>44144</v>
      </c>
      <c r="AB2" s="239"/>
      <c r="AC2" s="239">
        <v>44151</v>
      </c>
      <c r="AD2" s="239"/>
      <c r="AE2" s="239">
        <v>44158</v>
      </c>
      <c r="AF2" s="239"/>
      <c r="AG2" s="239">
        <v>44165</v>
      </c>
      <c r="AH2" s="239"/>
      <c r="AI2" s="239">
        <v>44172</v>
      </c>
      <c r="AJ2" s="239"/>
      <c r="AK2" s="31" t="s">
        <v>56</v>
      </c>
    </row>
    <row r="3" spans="1:37" x14ac:dyDescent="0.3">
      <c r="A3" s="236"/>
      <c r="B3" s="237"/>
      <c r="C3" s="22" t="s">
        <v>4</v>
      </c>
      <c r="D3" s="22" t="s">
        <v>5</v>
      </c>
      <c r="E3" s="22" t="s">
        <v>4</v>
      </c>
      <c r="F3" s="22" t="s">
        <v>5</v>
      </c>
      <c r="G3" s="22" t="s">
        <v>4</v>
      </c>
      <c r="H3" s="22" t="s">
        <v>5</v>
      </c>
      <c r="I3" s="22" t="s">
        <v>4</v>
      </c>
      <c r="J3" s="22" t="s">
        <v>5</v>
      </c>
      <c r="K3" s="22" t="s">
        <v>4</v>
      </c>
      <c r="L3" s="22" t="s">
        <v>5</v>
      </c>
      <c r="M3" s="22" t="s">
        <v>4</v>
      </c>
      <c r="N3" s="22" t="s">
        <v>5</v>
      </c>
      <c r="O3" s="14" t="s">
        <v>4</v>
      </c>
      <c r="P3" s="14" t="s">
        <v>5</v>
      </c>
      <c r="Q3" s="22" t="s">
        <v>4</v>
      </c>
      <c r="R3" s="22" t="s">
        <v>5</v>
      </c>
      <c r="S3" s="22" t="s">
        <v>4</v>
      </c>
      <c r="T3" s="22" t="s">
        <v>5</v>
      </c>
      <c r="U3" s="22" t="s">
        <v>4</v>
      </c>
      <c r="V3" s="22" t="s">
        <v>5</v>
      </c>
      <c r="W3" s="22" t="s">
        <v>4</v>
      </c>
      <c r="X3" s="22" t="s">
        <v>5</v>
      </c>
      <c r="Y3" s="22" t="s">
        <v>4</v>
      </c>
      <c r="Z3" s="22" t="s">
        <v>5</v>
      </c>
      <c r="AA3" s="22" t="s">
        <v>4</v>
      </c>
      <c r="AB3" s="22" t="s">
        <v>5</v>
      </c>
      <c r="AC3" s="22" t="s">
        <v>4</v>
      </c>
      <c r="AD3" s="22" t="s">
        <v>5</v>
      </c>
      <c r="AE3" s="22" t="s">
        <v>4</v>
      </c>
      <c r="AF3" s="22" t="s">
        <v>5</v>
      </c>
      <c r="AG3" s="22" t="s">
        <v>4</v>
      </c>
      <c r="AH3" s="22" t="s">
        <v>5</v>
      </c>
      <c r="AI3" s="22" t="s">
        <v>4</v>
      </c>
      <c r="AJ3" s="22" t="s">
        <v>5</v>
      </c>
      <c r="AK3" s="92"/>
    </row>
    <row r="4" spans="1:37" s="106" customFormat="1" x14ac:dyDescent="0.3">
      <c r="A4" s="214" t="s">
        <v>110</v>
      </c>
      <c r="B4" s="189" t="s">
        <v>361</v>
      </c>
      <c r="C4" s="109">
        <v>2</v>
      </c>
      <c r="D4" s="109">
        <f>C4</f>
        <v>2</v>
      </c>
      <c r="E4" s="109">
        <v>4</v>
      </c>
      <c r="F4" s="109">
        <f>E4+D4</f>
        <v>6</v>
      </c>
      <c r="G4" s="109">
        <v>3</v>
      </c>
      <c r="H4" s="109">
        <f>G4+F4</f>
        <v>9</v>
      </c>
      <c r="I4" s="109"/>
      <c r="J4" s="109">
        <f>I4+H4</f>
        <v>9</v>
      </c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</row>
    <row r="5" spans="1:37" x14ac:dyDescent="0.3">
      <c r="A5" s="73" t="s">
        <v>223</v>
      </c>
      <c r="B5" s="73" t="s">
        <v>89</v>
      </c>
      <c r="C5" s="78">
        <v>2</v>
      </c>
      <c r="D5" s="109">
        <f t="shared" ref="D5:D33" si="0">C5</f>
        <v>2</v>
      </c>
      <c r="E5" s="78">
        <v>4</v>
      </c>
      <c r="F5" s="109">
        <f t="shared" ref="F5:F33" si="1">E5+D5</f>
        <v>6</v>
      </c>
      <c r="G5" s="78">
        <v>1</v>
      </c>
      <c r="H5" s="109">
        <f t="shared" ref="H5:H33" si="2">G5+F5</f>
        <v>7</v>
      </c>
      <c r="I5" s="78">
        <v>5</v>
      </c>
      <c r="J5" s="109">
        <f t="shared" ref="J5:J34" si="3">I5+H5</f>
        <v>12</v>
      </c>
      <c r="K5" s="78"/>
      <c r="L5" s="109"/>
      <c r="M5" s="78"/>
      <c r="N5" s="109"/>
      <c r="O5" s="78"/>
      <c r="P5" s="109"/>
      <c r="Q5" s="78"/>
      <c r="R5" s="109"/>
      <c r="S5" s="78"/>
      <c r="T5" s="109"/>
      <c r="U5" s="78"/>
      <c r="V5" s="109"/>
      <c r="W5" s="78"/>
      <c r="X5" s="109"/>
      <c r="Y5" s="78"/>
      <c r="Z5" s="109"/>
      <c r="AA5" s="78"/>
      <c r="AB5" s="109"/>
      <c r="AC5" s="78"/>
      <c r="AD5" s="109"/>
      <c r="AE5" s="78"/>
      <c r="AF5" s="109"/>
      <c r="AG5" s="78"/>
      <c r="AH5" s="109"/>
      <c r="AI5" s="78"/>
      <c r="AJ5" s="109"/>
      <c r="AK5" s="109"/>
    </row>
    <row r="6" spans="1:37" x14ac:dyDescent="0.3">
      <c r="A6" s="73" t="s">
        <v>144</v>
      </c>
      <c r="B6" s="73" t="s">
        <v>213</v>
      </c>
      <c r="C6" s="78">
        <v>1</v>
      </c>
      <c r="D6" s="109">
        <f t="shared" si="0"/>
        <v>1</v>
      </c>
      <c r="E6" s="78">
        <v>4</v>
      </c>
      <c r="F6" s="109">
        <f t="shared" si="1"/>
        <v>5</v>
      </c>
      <c r="G6" s="78">
        <v>10</v>
      </c>
      <c r="H6" s="109">
        <f t="shared" si="2"/>
        <v>15</v>
      </c>
      <c r="I6" s="78">
        <v>2</v>
      </c>
      <c r="J6" s="109">
        <f t="shared" si="3"/>
        <v>17</v>
      </c>
      <c r="K6" s="78"/>
      <c r="L6" s="109"/>
      <c r="M6" s="78"/>
      <c r="N6" s="109"/>
      <c r="O6" s="78"/>
      <c r="P6" s="109"/>
      <c r="Q6" s="78"/>
      <c r="R6" s="109"/>
      <c r="S6" s="78"/>
      <c r="T6" s="109"/>
      <c r="U6" s="78"/>
      <c r="V6" s="109"/>
      <c r="W6" s="78"/>
      <c r="X6" s="109"/>
      <c r="Y6" s="78"/>
      <c r="Z6" s="109"/>
      <c r="AA6" s="78"/>
      <c r="AB6" s="109"/>
      <c r="AC6" s="78"/>
      <c r="AD6" s="109"/>
      <c r="AE6" s="78"/>
      <c r="AF6" s="109"/>
      <c r="AG6" s="78"/>
      <c r="AH6" s="109"/>
      <c r="AI6" s="78"/>
      <c r="AJ6" s="109"/>
      <c r="AK6" s="109"/>
    </row>
    <row r="7" spans="1:37" x14ac:dyDescent="0.3">
      <c r="A7" s="73" t="s">
        <v>374</v>
      </c>
      <c r="B7" s="73" t="s">
        <v>375</v>
      </c>
      <c r="C7" s="78">
        <v>1</v>
      </c>
      <c r="D7" s="109">
        <f t="shared" si="0"/>
        <v>1</v>
      </c>
      <c r="E7" s="78">
        <v>2</v>
      </c>
      <c r="F7" s="109">
        <f t="shared" si="1"/>
        <v>3</v>
      </c>
      <c r="G7" s="78">
        <v>4</v>
      </c>
      <c r="H7" s="109">
        <f t="shared" si="2"/>
        <v>7</v>
      </c>
      <c r="I7" s="78"/>
      <c r="J7" s="109">
        <f t="shared" si="3"/>
        <v>7</v>
      </c>
      <c r="K7" s="78"/>
      <c r="L7" s="109"/>
      <c r="M7" s="78"/>
      <c r="N7" s="109"/>
      <c r="O7" s="78"/>
      <c r="P7" s="109"/>
      <c r="Q7" s="78"/>
      <c r="R7" s="109"/>
      <c r="S7" s="78"/>
      <c r="T7" s="109"/>
      <c r="U7" s="78"/>
      <c r="V7" s="109"/>
      <c r="W7" s="78"/>
      <c r="X7" s="109"/>
      <c r="Y7" s="78"/>
      <c r="Z7" s="109"/>
      <c r="AA7" s="78"/>
      <c r="AB7" s="109"/>
      <c r="AC7" s="78"/>
      <c r="AD7" s="109"/>
      <c r="AE7" s="78"/>
      <c r="AF7" s="109"/>
      <c r="AG7" s="78"/>
      <c r="AH7" s="109"/>
      <c r="AI7" s="78"/>
      <c r="AJ7" s="109"/>
      <c r="AK7" s="109"/>
    </row>
    <row r="8" spans="1:37" x14ac:dyDescent="0.3">
      <c r="A8" s="73" t="s">
        <v>438</v>
      </c>
      <c r="B8" s="73" t="s">
        <v>439</v>
      </c>
      <c r="C8" s="78"/>
      <c r="D8" s="109"/>
      <c r="E8" s="78"/>
      <c r="F8" s="109"/>
      <c r="G8" s="78">
        <v>1</v>
      </c>
      <c r="H8" s="109">
        <f t="shared" si="2"/>
        <v>1</v>
      </c>
      <c r="I8" s="78"/>
      <c r="J8" s="109">
        <f t="shared" si="3"/>
        <v>1</v>
      </c>
      <c r="K8" s="78"/>
      <c r="L8" s="109"/>
      <c r="M8" s="78"/>
      <c r="N8" s="109"/>
      <c r="O8" s="78"/>
      <c r="P8" s="109"/>
      <c r="Q8" s="78"/>
      <c r="R8" s="109"/>
      <c r="S8" s="78"/>
      <c r="T8" s="109"/>
      <c r="U8" s="78"/>
      <c r="V8" s="109"/>
      <c r="W8" s="78"/>
      <c r="X8" s="109"/>
      <c r="Y8" s="78"/>
      <c r="Z8" s="109"/>
      <c r="AA8" s="78"/>
      <c r="AB8" s="109"/>
      <c r="AC8" s="78"/>
      <c r="AD8" s="109"/>
      <c r="AE8" s="78"/>
      <c r="AF8" s="109"/>
      <c r="AG8" s="78"/>
      <c r="AH8" s="109"/>
      <c r="AI8" s="78"/>
      <c r="AJ8" s="109"/>
      <c r="AK8" s="109"/>
    </row>
    <row r="9" spans="1:37" x14ac:dyDescent="0.3">
      <c r="A9" s="73" t="s">
        <v>218</v>
      </c>
      <c r="B9" s="73" t="s">
        <v>219</v>
      </c>
      <c r="C9" s="78"/>
      <c r="D9" s="109">
        <f t="shared" si="0"/>
        <v>0</v>
      </c>
      <c r="E9" s="78">
        <v>1</v>
      </c>
      <c r="F9" s="109">
        <f t="shared" si="1"/>
        <v>1</v>
      </c>
      <c r="G9" s="78"/>
      <c r="H9" s="109">
        <f t="shared" si="2"/>
        <v>1</v>
      </c>
      <c r="I9" s="78">
        <v>2</v>
      </c>
      <c r="J9" s="109">
        <f t="shared" si="3"/>
        <v>3</v>
      </c>
      <c r="K9" s="78"/>
      <c r="L9" s="109"/>
      <c r="M9" s="78"/>
      <c r="N9" s="109"/>
      <c r="O9" s="78"/>
      <c r="P9" s="109"/>
      <c r="Q9" s="78"/>
      <c r="R9" s="109"/>
      <c r="S9" s="78"/>
      <c r="T9" s="109"/>
      <c r="U9" s="78"/>
      <c r="V9" s="109"/>
      <c r="W9" s="78"/>
      <c r="X9" s="109"/>
      <c r="Y9" s="78"/>
      <c r="Z9" s="109"/>
      <c r="AA9" s="78"/>
      <c r="AB9" s="109"/>
      <c r="AC9" s="78"/>
      <c r="AD9" s="109"/>
      <c r="AE9" s="78"/>
      <c r="AF9" s="109"/>
      <c r="AG9" s="78"/>
      <c r="AH9" s="109"/>
      <c r="AI9" s="78"/>
      <c r="AJ9" s="109"/>
      <c r="AK9" s="109"/>
    </row>
    <row r="10" spans="1:37" x14ac:dyDescent="0.3">
      <c r="A10" s="73" t="s">
        <v>220</v>
      </c>
      <c r="B10" s="73" t="s">
        <v>98</v>
      </c>
      <c r="C10" s="78">
        <v>2</v>
      </c>
      <c r="D10" s="109">
        <f t="shared" si="0"/>
        <v>2</v>
      </c>
      <c r="E10" s="78">
        <v>4</v>
      </c>
      <c r="F10" s="109">
        <f t="shared" si="1"/>
        <v>6</v>
      </c>
      <c r="G10" s="78">
        <v>4</v>
      </c>
      <c r="H10" s="109">
        <f t="shared" si="2"/>
        <v>10</v>
      </c>
      <c r="I10" s="78">
        <v>8</v>
      </c>
      <c r="J10" s="109">
        <f t="shared" si="3"/>
        <v>18</v>
      </c>
      <c r="K10" s="78"/>
      <c r="L10" s="109"/>
      <c r="M10" s="78"/>
      <c r="N10" s="109"/>
      <c r="O10" s="78" t="s">
        <v>464</v>
      </c>
      <c r="P10" s="109"/>
      <c r="Q10" s="78"/>
      <c r="R10" s="109"/>
      <c r="S10" s="78"/>
      <c r="T10" s="109"/>
      <c r="U10" s="78"/>
      <c r="V10" s="109"/>
      <c r="W10" s="78"/>
      <c r="X10" s="109"/>
      <c r="Y10" s="78"/>
      <c r="Z10" s="109"/>
      <c r="AA10" s="78"/>
      <c r="AB10" s="109"/>
      <c r="AC10" s="78"/>
      <c r="AD10" s="109"/>
      <c r="AE10" s="78"/>
      <c r="AF10" s="109"/>
      <c r="AG10" s="78"/>
      <c r="AH10" s="109"/>
      <c r="AI10" s="78"/>
      <c r="AJ10" s="109"/>
      <c r="AK10" s="109"/>
    </row>
    <row r="11" spans="1:37" x14ac:dyDescent="0.3">
      <c r="A11" s="73" t="s">
        <v>378</v>
      </c>
      <c r="B11" s="73" t="s">
        <v>379</v>
      </c>
      <c r="C11" s="78">
        <v>2</v>
      </c>
      <c r="D11" s="109">
        <f t="shared" si="0"/>
        <v>2</v>
      </c>
      <c r="E11" s="78">
        <v>3</v>
      </c>
      <c r="F11" s="109">
        <f t="shared" si="1"/>
        <v>5</v>
      </c>
      <c r="G11" s="78">
        <v>5</v>
      </c>
      <c r="H11" s="109">
        <f t="shared" si="2"/>
        <v>10</v>
      </c>
      <c r="I11" s="78">
        <v>3</v>
      </c>
      <c r="J11" s="109">
        <f t="shared" si="3"/>
        <v>13</v>
      </c>
      <c r="K11" s="78"/>
      <c r="L11" s="109"/>
      <c r="M11" s="78"/>
      <c r="N11" s="109"/>
      <c r="O11" s="78"/>
      <c r="P11" s="109"/>
      <c r="Q11" s="78"/>
      <c r="R11" s="109"/>
      <c r="S11" s="78"/>
      <c r="T11" s="109"/>
      <c r="U11" s="78"/>
      <c r="V11" s="109"/>
      <c r="W11" s="78"/>
      <c r="X11" s="109"/>
      <c r="Y11" s="78"/>
      <c r="Z11" s="109"/>
      <c r="AA11" s="78"/>
      <c r="AB11" s="109"/>
      <c r="AC11" s="78"/>
      <c r="AD11" s="109"/>
      <c r="AE11" s="78"/>
      <c r="AF11" s="109"/>
      <c r="AG11" s="78"/>
      <c r="AH11" s="109"/>
      <c r="AI11" s="78"/>
      <c r="AJ11" s="109"/>
      <c r="AK11" s="109"/>
    </row>
    <row r="12" spans="1:37" x14ac:dyDescent="0.3">
      <c r="A12" s="73" t="s">
        <v>452</v>
      </c>
      <c r="B12" s="73" t="s">
        <v>333</v>
      </c>
      <c r="C12" s="78"/>
      <c r="D12" s="109"/>
      <c r="E12" s="78"/>
      <c r="F12" s="109"/>
      <c r="G12" s="78">
        <v>1</v>
      </c>
      <c r="H12" s="109">
        <f t="shared" si="2"/>
        <v>1</v>
      </c>
      <c r="I12" s="78"/>
      <c r="J12" s="109">
        <f t="shared" si="3"/>
        <v>1</v>
      </c>
      <c r="K12" s="78"/>
      <c r="L12" s="109"/>
      <c r="M12" s="78"/>
      <c r="N12" s="109"/>
      <c r="O12" s="78"/>
      <c r="P12" s="109"/>
      <c r="Q12" s="78"/>
      <c r="R12" s="109"/>
      <c r="S12" s="78"/>
      <c r="T12" s="109"/>
      <c r="U12" s="78"/>
      <c r="V12" s="109"/>
      <c r="W12" s="78"/>
      <c r="X12" s="109"/>
      <c r="Y12" s="78"/>
      <c r="Z12" s="109"/>
      <c r="AA12" s="78"/>
      <c r="AB12" s="109"/>
      <c r="AC12" s="78"/>
      <c r="AD12" s="109"/>
      <c r="AE12" s="78"/>
      <c r="AF12" s="109"/>
      <c r="AG12" s="78"/>
      <c r="AH12" s="109"/>
      <c r="AI12" s="78"/>
      <c r="AJ12" s="109"/>
      <c r="AK12" s="109"/>
    </row>
    <row r="13" spans="1:37" x14ac:dyDescent="0.3">
      <c r="A13" s="73" t="s">
        <v>214</v>
      </c>
      <c r="B13" s="73" t="s">
        <v>215</v>
      </c>
      <c r="C13" s="78">
        <v>1</v>
      </c>
      <c r="D13" s="109">
        <f t="shared" si="0"/>
        <v>1</v>
      </c>
      <c r="E13" s="78">
        <v>3</v>
      </c>
      <c r="F13" s="109">
        <f t="shared" si="1"/>
        <v>4</v>
      </c>
      <c r="G13" s="78">
        <v>5</v>
      </c>
      <c r="H13" s="109">
        <f t="shared" si="2"/>
        <v>9</v>
      </c>
      <c r="I13" s="78">
        <v>6</v>
      </c>
      <c r="J13" s="109">
        <f t="shared" si="3"/>
        <v>15</v>
      </c>
      <c r="K13" s="78"/>
      <c r="L13" s="109"/>
      <c r="M13" s="78"/>
      <c r="N13" s="109"/>
      <c r="O13" s="78"/>
      <c r="P13" s="109"/>
      <c r="Q13" s="78"/>
      <c r="R13" s="109"/>
      <c r="S13" s="78"/>
      <c r="T13" s="109"/>
      <c r="U13" s="78"/>
      <c r="V13" s="109"/>
      <c r="W13" s="78"/>
      <c r="X13" s="109"/>
      <c r="Y13" s="78"/>
      <c r="Z13" s="109"/>
      <c r="AA13" s="78"/>
      <c r="AB13" s="109"/>
      <c r="AC13" s="78"/>
      <c r="AD13" s="109"/>
      <c r="AE13" s="78"/>
      <c r="AF13" s="109"/>
      <c r="AG13" s="78"/>
      <c r="AH13" s="109"/>
      <c r="AI13" s="78"/>
      <c r="AJ13" s="109"/>
      <c r="AK13" s="109"/>
    </row>
    <row r="14" spans="1:37" x14ac:dyDescent="0.3">
      <c r="A14" s="73" t="s">
        <v>380</v>
      </c>
      <c r="B14" s="73" t="s">
        <v>381</v>
      </c>
      <c r="C14" s="78"/>
      <c r="D14" s="109"/>
      <c r="E14" s="78">
        <v>1</v>
      </c>
      <c r="F14" s="109">
        <f t="shared" si="1"/>
        <v>1</v>
      </c>
      <c r="G14" s="78"/>
      <c r="H14" s="109">
        <f t="shared" si="2"/>
        <v>1</v>
      </c>
      <c r="I14" s="78"/>
      <c r="J14" s="109">
        <f t="shared" si="3"/>
        <v>1</v>
      </c>
      <c r="K14" s="78"/>
      <c r="L14" s="109"/>
      <c r="M14" s="78"/>
      <c r="N14" s="109"/>
      <c r="O14" s="78"/>
      <c r="P14" s="109"/>
      <c r="Q14" s="78"/>
      <c r="R14" s="109"/>
      <c r="S14" s="78"/>
      <c r="T14" s="109"/>
      <c r="U14" s="78"/>
      <c r="V14" s="109"/>
      <c r="W14" s="78"/>
      <c r="X14" s="109"/>
      <c r="Y14" s="78"/>
      <c r="Z14" s="109"/>
      <c r="AA14" s="78"/>
      <c r="AB14" s="109"/>
      <c r="AC14" s="78"/>
      <c r="AD14" s="109"/>
      <c r="AE14" s="78"/>
      <c r="AF14" s="109"/>
      <c r="AG14" s="78"/>
      <c r="AH14" s="109"/>
      <c r="AI14" s="78"/>
      <c r="AJ14" s="109"/>
      <c r="AK14" s="109"/>
    </row>
    <row r="15" spans="1:37" x14ac:dyDescent="0.3">
      <c r="A15" s="73" t="s">
        <v>239</v>
      </c>
      <c r="B15" s="73" t="s">
        <v>237</v>
      </c>
      <c r="C15" s="78">
        <v>2</v>
      </c>
      <c r="D15" s="109">
        <f t="shared" si="0"/>
        <v>2</v>
      </c>
      <c r="E15" s="78">
        <v>8</v>
      </c>
      <c r="F15" s="109">
        <f t="shared" si="1"/>
        <v>10</v>
      </c>
      <c r="G15" s="78">
        <v>2</v>
      </c>
      <c r="H15" s="109">
        <f t="shared" si="2"/>
        <v>12</v>
      </c>
      <c r="I15" s="78">
        <v>6</v>
      </c>
      <c r="J15" s="109">
        <f t="shared" si="3"/>
        <v>18</v>
      </c>
      <c r="K15" s="78"/>
      <c r="L15" s="109"/>
      <c r="M15" s="78"/>
      <c r="N15" s="109"/>
      <c r="O15" s="78"/>
      <c r="P15" s="109"/>
      <c r="Q15" s="78"/>
      <c r="R15" s="109"/>
      <c r="S15" s="78"/>
      <c r="T15" s="109"/>
      <c r="U15" s="78"/>
      <c r="V15" s="109"/>
      <c r="W15" s="78"/>
      <c r="X15" s="109"/>
      <c r="Y15" s="78"/>
      <c r="Z15" s="109"/>
      <c r="AA15" s="78"/>
      <c r="AB15" s="109"/>
      <c r="AC15" s="78"/>
      <c r="AD15" s="109"/>
      <c r="AE15" s="78"/>
      <c r="AF15" s="109"/>
      <c r="AG15" s="78"/>
      <c r="AH15" s="109"/>
      <c r="AI15" s="78"/>
      <c r="AJ15" s="109"/>
      <c r="AK15" s="109"/>
    </row>
    <row r="16" spans="1:37" x14ac:dyDescent="0.3">
      <c r="A16" s="73" t="s">
        <v>364</v>
      </c>
      <c r="B16" s="73" t="s">
        <v>111</v>
      </c>
      <c r="C16" s="78"/>
      <c r="D16" s="109">
        <f t="shared" si="0"/>
        <v>0</v>
      </c>
      <c r="E16" s="78"/>
      <c r="F16" s="109">
        <f t="shared" si="1"/>
        <v>0</v>
      </c>
      <c r="G16" s="78"/>
      <c r="H16" s="109">
        <f t="shared" si="2"/>
        <v>0</v>
      </c>
      <c r="I16" s="78"/>
      <c r="J16" s="109">
        <f t="shared" si="3"/>
        <v>0</v>
      </c>
      <c r="K16" s="78"/>
      <c r="L16" s="109"/>
      <c r="M16" s="78"/>
      <c r="N16" s="109"/>
      <c r="O16" s="78"/>
      <c r="P16" s="109"/>
      <c r="Q16" s="78"/>
      <c r="R16" s="109"/>
      <c r="S16" s="78"/>
      <c r="T16" s="109"/>
      <c r="U16" s="78"/>
      <c r="V16" s="109"/>
      <c r="W16" s="78"/>
      <c r="X16" s="109"/>
      <c r="Y16" s="78"/>
      <c r="Z16" s="109"/>
      <c r="AA16" s="78"/>
      <c r="AB16" s="109"/>
      <c r="AC16" s="78"/>
      <c r="AD16" s="109"/>
      <c r="AE16" s="78"/>
      <c r="AF16" s="109"/>
      <c r="AG16" s="78"/>
      <c r="AH16" s="109"/>
      <c r="AI16" s="78"/>
      <c r="AJ16" s="109"/>
      <c r="AK16" s="109"/>
    </row>
    <row r="17" spans="1:37" x14ac:dyDescent="0.3">
      <c r="A17" s="73" t="s">
        <v>382</v>
      </c>
      <c r="B17" s="73" t="s">
        <v>383</v>
      </c>
      <c r="C17" s="78">
        <v>2</v>
      </c>
      <c r="D17" s="109">
        <f t="shared" si="0"/>
        <v>2</v>
      </c>
      <c r="E17" s="78"/>
      <c r="F17" s="109">
        <f t="shared" si="1"/>
        <v>2</v>
      </c>
      <c r="G17" s="78"/>
      <c r="H17" s="109">
        <f t="shared" si="2"/>
        <v>2</v>
      </c>
      <c r="I17" s="78"/>
      <c r="J17" s="109">
        <f t="shared" si="3"/>
        <v>2</v>
      </c>
      <c r="K17" s="78"/>
      <c r="L17" s="109"/>
      <c r="M17" s="78"/>
      <c r="N17" s="109"/>
      <c r="O17" s="78"/>
      <c r="P17" s="109"/>
      <c r="Q17" s="78"/>
      <c r="R17" s="109"/>
      <c r="S17" s="78"/>
      <c r="T17" s="109"/>
      <c r="U17" s="78"/>
      <c r="V17" s="109"/>
      <c r="W17" s="78"/>
      <c r="X17" s="109"/>
      <c r="Y17" s="78"/>
      <c r="Z17" s="109"/>
      <c r="AA17" s="78"/>
      <c r="AB17" s="109"/>
      <c r="AC17" s="78"/>
      <c r="AD17" s="109"/>
      <c r="AE17" s="78"/>
      <c r="AF17" s="109"/>
      <c r="AG17" s="78"/>
      <c r="AH17" s="109"/>
      <c r="AI17" s="78"/>
      <c r="AJ17" s="109"/>
      <c r="AK17" s="109"/>
    </row>
    <row r="18" spans="1:37" x14ac:dyDescent="0.3">
      <c r="A18" s="73" t="s">
        <v>224</v>
      </c>
      <c r="B18" s="73" t="s">
        <v>365</v>
      </c>
      <c r="C18" s="78">
        <v>2</v>
      </c>
      <c r="D18" s="109">
        <f t="shared" si="0"/>
        <v>2</v>
      </c>
      <c r="E18" s="78"/>
      <c r="F18" s="109">
        <f t="shared" si="1"/>
        <v>2</v>
      </c>
      <c r="G18" s="78"/>
      <c r="H18" s="109">
        <f t="shared" si="2"/>
        <v>2</v>
      </c>
      <c r="I18" s="78">
        <v>1</v>
      </c>
      <c r="J18" s="109">
        <f t="shared" si="3"/>
        <v>3</v>
      </c>
      <c r="K18" s="78"/>
      <c r="L18" s="109"/>
      <c r="M18" s="78"/>
      <c r="N18" s="109"/>
      <c r="O18" s="78"/>
      <c r="P18" s="109"/>
      <c r="Q18" s="78"/>
      <c r="R18" s="109"/>
      <c r="S18" s="78"/>
      <c r="T18" s="109"/>
      <c r="U18" s="78"/>
      <c r="V18" s="109"/>
      <c r="W18" s="78"/>
      <c r="X18" s="109"/>
      <c r="Y18" s="78"/>
      <c r="Z18" s="109"/>
      <c r="AA18" s="78"/>
      <c r="AB18" s="109"/>
      <c r="AC18" s="78"/>
      <c r="AD18" s="109"/>
      <c r="AE18" s="78"/>
      <c r="AF18" s="109"/>
      <c r="AG18" s="78"/>
      <c r="AH18" s="109"/>
      <c r="AI18" s="78"/>
      <c r="AJ18" s="109"/>
      <c r="AK18" s="109"/>
    </row>
    <row r="19" spans="1:37" x14ac:dyDescent="0.3">
      <c r="A19" s="73" t="s">
        <v>384</v>
      </c>
      <c r="B19" s="73" t="s">
        <v>385</v>
      </c>
      <c r="C19" s="78"/>
      <c r="D19" s="109">
        <f t="shared" si="0"/>
        <v>0</v>
      </c>
      <c r="E19" s="78"/>
      <c r="F19" s="109">
        <f t="shared" si="1"/>
        <v>0</v>
      </c>
      <c r="G19" s="78">
        <v>1</v>
      </c>
      <c r="H19" s="109">
        <f t="shared" si="2"/>
        <v>1</v>
      </c>
      <c r="I19" s="78"/>
      <c r="J19" s="109">
        <f t="shared" si="3"/>
        <v>1</v>
      </c>
      <c r="K19" s="78"/>
      <c r="L19" s="109"/>
      <c r="M19" s="78"/>
      <c r="N19" s="109"/>
      <c r="O19" s="78"/>
      <c r="P19" s="109"/>
      <c r="Q19" s="78"/>
      <c r="R19" s="109"/>
      <c r="S19" s="78"/>
      <c r="T19" s="109"/>
      <c r="U19" s="78"/>
      <c r="V19" s="109"/>
      <c r="W19" s="78"/>
      <c r="X19" s="109"/>
      <c r="Y19" s="78"/>
      <c r="Z19" s="109"/>
      <c r="AA19" s="78"/>
      <c r="AB19" s="109"/>
      <c r="AC19" s="78"/>
      <c r="AD19" s="109"/>
      <c r="AE19" s="78"/>
      <c r="AF19" s="109"/>
      <c r="AG19" s="78"/>
      <c r="AH19" s="109"/>
      <c r="AI19" s="78"/>
      <c r="AJ19" s="109"/>
      <c r="AK19" s="109"/>
    </row>
    <row r="20" spans="1:37" x14ac:dyDescent="0.3">
      <c r="A20" s="73" t="s">
        <v>402</v>
      </c>
      <c r="B20" s="73" t="s">
        <v>248</v>
      </c>
      <c r="C20" s="78"/>
      <c r="D20" s="109"/>
      <c r="E20" s="78">
        <v>1</v>
      </c>
      <c r="F20" s="109">
        <f t="shared" si="1"/>
        <v>1</v>
      </c>
      <c r="G20" s="78"/>
      <c r="H20" s="109">
        <f t="shared" si="2"/>
        <v>1</v>
      </c>
      <c r="I20" s="78"/>
      <c r="J20" s="109">
        <f t="shared" si="3"/>
        <v>1</v>
      </c>
      <c r="K20" s="78"/>
      <c r="L20" s="109"/>
      <c r="M20" s="78"/>
      <c r="N20" s="109"/>
      <c r="O20" s="78"/>
      <c r="P20" s="109"/>
      <c r="Q20" s="78"/>
      <c r="R20" s="109"/>
      <c r="S20" s="78"/>
      <c r="T20" s="109"/>
      <c r="U20" s="78"/>
      <c r="V20" s="109"/>
      <c r="W20" s="78"/>
      <c r="X20" s="109"/>
      <c r="Y20" s="78"/>
      <c r="Z20" s="109"/>
      <c r="AA20" s="78"/>
      <c r="AB20" s="109"/>
      <c r="AC20" s="78"/>
      <c r="AD20" s="109"/>
      <c r="AE20" s="78"/>
      <c r="AF20" s="109"/>
      <c r="AG20" s="78"/>
      <c r="AH20" s="109"/>
      <c r="AI20" s="78"/>
      <c r="AJ20" s="109"/>
      <c r="AK20" s="109"/>
    </row>
    <row r="21" spans="1:37" x14ac:dyDescent="0.3">
      <c r="A21" s="73" t="s">
        <v>366</v>
      </c>
      <c r="B21" s="73" t="s">
        <v>249</v>
      </c>
      <c r="C21" s="78">
        <v>2</v>
      </c>
      <c r="D21" s="109">
        <f t="shared" si="0"/>
        <v>2</v>
      </c>
      <c r="E21" s="78"/>
      <c r="F21" s="109">
        <f t="shared" si="1"/>
        <v>2</v>
      </c>
      <c r="G21" s="78"/>
      <c r="H21" s="109">
        <f t="shared" si="2"/>
        <v>2</v>
      </c>
      <c r="I21" s="78">
        <v>6</v>
      </c>
      <c r="J21" s="109">
        <f t="shared" si="3"/>
        <v>8</v>
      </c>
      <c r="K21" s="78"/>
      <c r="L21" s="109"/>
      <c r="M21" s="78"/>
      <c r="N21" s="109"/>
      <c r="O21" s="78"/>
      <c r="P21" s="109"/>
      <c r="Q21" s="78"/>
      <c r="R21" s="109"/>
      <c r="S21" s="78"/>
      <c r="T21" s="109"/>
      <c r="U21" s="78"/>
      <c r="V21" s="109"/>
      <c r="W21" s="78"/>
      <c r="X21" s="109"/>
      <c r="Y21" s="78"/>
      <c r="Z21" s="109"/>
      <c r="AA21" s="78"/>
      <c r="AB21" s="109"/>
      <c r="AC21" s="78"/>
      <c r="AD21" s="109"/>
      <c r="AE21" s="78"/>
      <c r="AF21" s="109"/>
      <c r="AG21" s="78"/>
      <c r="AH21" s="109"/>
      <c r="AI21" s="78"/>
      <c r="AJ21" s="109"/>
      <c r="AK21" s="109"/>
    </row>
    <row r="22" spans="1:37" x14ac:dyDescent="0.3">
      <c r="A22" s="73" t="s">
        <v>248</v>
      </c>
      <c r="B22" s="73" t="s">
        <v>249</v>
      </c>
      <c r="C22" s="78">
        <v>2</v>
      </c>
      <c r="D22" s="109">
        <f t="shared" si="0"/>
        <v>2</v>
      </c>
      <c r="E22" s="78"/>
      <c r="F22" s="109">
        <f t="shared" si="1"/>
        <v>2</v>
      </c>
      <c r="G22" s="78">
        <v>6</v>
      </c>
      <c r="H22" s="109">
        <f t="shared" si="2"/>
        <v>8</v>
      </c>
      <c r="I22" s="78">
        <v>8</v>
      </c>
      <c r="J22" s="109">
        <f t="shared" si="3"/>
        <v>16</v>
      </c>
      <c r="K22" s="78"/>
      <c r="L22" s="109"/>
      <c r="M22" s="78"/>
      <c r="N22" s="109"/>
      <c r="O22" s="78"/>
      <c r="P22" s="109"/>
      <c r="Q22" s="78"/>
      <c r="R22" s="109"/>
      <c r="S22" s="78"/>
      <c r="T22" s="109"/>
      <c r="U22" s="78"/>
      <c r="V22" s="109"/>
      <c r="W22" s="78"/>
      <c r="X22" s="109"/>
      <c r="Y22" s="78"/>
      <c r="Z22" s="109"/>
      <c r="AA22" s="78"/>
      <c r="AB22" s="109"/>
      <c r="AC22" s="78"/>
      <c r="AD22" s="109"/>
      <c r="AE22" s="78"/>
      <c r="AF22" s="109"/>
      <c r="AG22" s="78"/>
      <c r="AH22" s="109"/>
      <c r="AI22" s="78"/>
      <c r="AJ22" s="109"/>
      <c r="AK22" s="109"/>
    </row>
    <row r="23" spans="1:37" x14ac:dyDescent="0.3">
      <c r="A23" s="73" t="s">
        <v>224</v>
      </c>
      <c r="B23" s="73" t="s">
        <v>217</v>
      </c>
      <c r="C23" s="78"/>
      <c r="D23" s="109">
        <f t="shared" si="0"/>
        <v>0</v>
      </c>
      <c r="E23" s="78">
        <v>1</v>
      </c>
      <c r="F23" s="109">
        <f t="shared" si="1"/>
        <v>1</v>
      </c>
      <c r="G23" s="78">
        <v>9</v>
      </c>
      <c r="H23" s="109">
        <f t="shared" si="2"/>
        <v>10</v>
      </c>
      <c r="I23" s="78"/>
      <c r="J23" s="109">
        <f t="shared" si="3"/>
        <v>10</v>
      </c>
      <c r="K23" s="78"/>
      <c r="L23" s="109"/>
      <c r="M23" s="78"/>
      <c r="N23" s="109"/>
      <c r="O23" s="78"/>
      <c r="P23" s="109"/>
      <c r="Q23" s="78"/>
      <c r="R23" s="109"/>
      <c r="S23" s="78"/>
      <c r="T23" s="109"/>
      <c r="U23" s="78"/>
      <c r="V23" s="109"/>
      <c r="W23" s="78"/>
      <c r="X23" s="109"/>
      <c r="Y23" s="78"/>
      <c r="Z23" s="109"/>
      <c r="AA23" s="78"/>
      <c r="AB23" s="109"/>
      <c r="AC23" s="78"/>
      <c r="AD23" s="109"/>
      <c r="AE23" s="78"/>
      <c r="AF23" s="109"/>
      <c r="AG23" s="78"/>
      <c r="AH23" s="109"/>
      <c r="AI23" s="78"/>
      <c r="AJ23" s="109"/>
      <c r="AK23" s="109"/>
    </row>
    <row r="24" spans="1:37" x14ac:dyDescent="0.3">
      <c r="A24" s="73" t="s">
        <v>371</v>
      </c>
      <c r="B24" s="73" t="s">
        <v>124</v>
      </c>
      <c r="C24" s="78">
        <v>2</v>
      </c>
      <c r="D24" s="109">
        <f t="shared" si="0"/>
        <v>2</v>
      </c>
      <c r="E24" s="78">
        <v>4</v>
      </c>
      <c r="F24" s="109">
        <f t="shared" si="1"/>
        <v>6</v>
      </c>
      <c r="G24" s="78">
        <v>4</v>
      </c>
      <c r="H24" s="109">
        <f t="shared" si="2"/>
        <v>10</v>
      </c>
      <c r="I24" s="78">
        <v>3</v>
      </c>
      <c r="J24" s="109">
        <f t="shared" si="3"/>
        <v>13</v>
      </c>
      <c r="K24" s="78"/>
      <c r="L24" s="109"/>
      <c r="M24" s="78"/>
      <c r="N24" s="109"/>
      <c r="O24" s="78"/>
      <c r="P24" s="109"/>
      <c r="Q24" s="78"/>
      <c r="R24" s="109"/>
      <c r="S24" s="78"/>
      <c r="T24" s="109"/>
      <c r="U24" s="78"/>
      <c r="V24" s="109"/>
      <c r="W24" s="78"/>
      <c r="X24" s="109"/>
      <c r="Y24" s="78"/>
      <c r="Z24" s="109"/>
      <c r="AA24" s="78"/>
      <c r="AB24" s="109"/>
      <c r="AC24" s="78"/>
      <c r="AD24" s="109"/>
      <c r="AE24" s="78"/>
      <c r="AF24" s="109"/>
      <c r="AG24" s="78"/>
      <c r="AH24" s="109"/>
      <c r="AI24" s="78"/>
      <c r="AJ24" s="109"/>
      <c r="AK24" s="109"/>
    </row>
    <row r="25" spans="1:37" x14ac:dyDescent="0.3">
      <c r="A25" s="73" t="s">
        <v>451</v>
      </c>
      <c r="B25" s="73" t="s">
        <v>446</v>
      </c>
      <c r="C25" s="78"/>
      <c r="D25" s="109"/>
      <c r="E25" s="78"/>
      <c r="F25" s="109"/>
      <c r="G25" s="78">
        <v>1</v>
      </c>
      <c r="H25" s="109">
        <f t="shared" si="2"/>
        <v>1</v>
      </c>
      <c r="I25" s="78">
        <v>3</v>
      </c>
      <c r="J25" s="109">
        <f t="shared" si="3"/>
        <v>4</v>
      </c>
      <c r="K25" s="78"/>
      <c r="L25" s="109"/>
      <c r="M25" s="78"/>
      <c r="N25" s="109"/>
      <c r="O25" s="78"/>
      <c r="P25" s="109"/>
      <c r="Q25" s="78"/>
      <c r="R25" s="109"/>
      <c r="S25" s="78"/>
      <c r="T25" s="109"/>
      <c r="U25" s="78"/>
      <c r="V25" s="109"/>
      <c r="W25" s="78"/>
      <c r="X25" s="109"/>
      <c r="Y25" s="78"/>
      <c r="Z25" s="109"/>
      <c r="AA25" s="78"/>
      <c r="AB25" s="109"/>
      <c r="AC25" s="78"/>
      <c r="AD25" s="109"/>
      <c r="AE25" s="78"/>
      <c r="AF25" s="109"/>
      <c r="AG25" s="78"/>
      <c r="AH25" s="109"/>
      <c r="AI25" s="78"/>
      <c r="AJ25" s="109"/>
      <c r="AK25" s="109"/>
    </row>
    <row r="26" spans="1:37" x14ac:dyDescent="0.3">
      <c r="A26" s="73" t="s">
        <v>388</v>
      </c>
      <c r="B26" s="73" t="s">
        <v>389</v>
      </c>
      <c r="C26" s="78">
        <v>1</v>
      </c>
      <c r="D26" s="109">
        <f t="shared" si="0"/>
        <v>1</v>
      </c>
      <c r="E26" s="78">
        <v>4</v>
      </c>
      <c r="F26" s="109">
        <f t="shared" si="1"/>
        <v>5</v>
      </c>
      <c r="G26" s="78">
        <v>4</v>
      </c>
      <c r="H26" s="109">
        <f t="shared" si="2"/>
        <v>9</v>
      </c>
      <c r="I26" s="78">
        <v>4</v>
      </c>
      <c r="J26" s="109">
        <f t="shared" si="3"/>
        <v>13</v>
      </c>
      <c r="K26" s="78"/>
      <c r="L26" s="109"/>
      <c r="M26" s="78"/>
      <c r="N26" s="109"/>
      <c r="O26" s="78"/>
      <c r="P26" s="109"/>
      <c r="Q26" s="78"/>
      <c r="R26" s="109"/>
      <c r="S26" s="78"/>
      <c r="T26" s="109"/>
      <c r="U26" s="78"/>
      <c r="V26" s="109"/>
      <c r="W26" s="78"/>
      <c r="X26" s="109"/>
      <c r="Y26" s="78"/>
      <c r="Z26" s="109"/>
      <c r="AA26" s="78"/>
      <c r="AB26" s="109"/>
      <c r="AC26" s="78"/>
      <c r="AD26" s="109"/>
      <c r="AE26" s="78"/>
      <c r="AF26" s="109"/>
      <c r="AG26" s="78"/>
      <c r="AH26" s="109"/>
      <c r="AI26" s="78"/>
      <c r="AJ26" s="109"/>
      <c r="AK26" s="109"/>
    </row>
    <row r="27" spans="1:37" x14ac:dyDescent="0.3">
      <c r="A27" s="73" t="s">
        <v>221</v>
      </c>
      <c r="B27" s="73" t="s">
        <v>222</v>
      </c>
      <c r="C27" s="78"/>
      <c r="D27" s="109">
        <f t="shared" si="0"/>
        <v>0</v>
      </c>
      <c r="E27" s="78"/>
      <c r="F27" s="109">
        <f t="shared" si="1"/>
        <v>0</v>
      </c>
      <c r="G27" s="78"/>
      <c r="H27" s="109">
        <f t="shared" si="2"/>
        <v>0</v>
      </c>
      <c r="I27" s="78"/>
      <c r="J27" s="109">
        <f t="shared" si="3"/>
        <v>0</v>
      </c>
      <c r="K27" s="78"/>
      <c r="L27" s="109"/>
      <c r="M27" s="78"/>
      <c r="N27" s="109"/>
      <c r="O27" s="78"/>
      <c r="P27" s="109"/>
      <c r="Q27" s="78"/>
      <c r="R27" s="109"/>
      <c r="S27" s="78"/>
      <c r="T27" s="109"/>
      <c r="U27" s="78"/>
      <c r="V27" s="109"/>
      <c r="W27" s="78"/>
      <c r="X27" s="109"/>
      <c r="Y27" s="78"/>
      <c r="Z27" s="109"/>
      <c r="AA27" s="78"/>
      <c r="AB27" s="109"/>
      <c r="AC27" s="78"/>
      <c r="AD27" s="109"/>
      <c r="AE27" s="78"/>
      <c r="AF27" s="109"/>
      <c r="AG27" s="78"/>
      <c r="AH27" s="109"/>
      <c r="AI27" s="78"/>
      <c r="AJ27" s="109"/>
      <c r="AK27" s="109"/>
    </row>
    <row r="28" spans="1:37" x14ac:dyDescent="0.3">
      <c r="A28" s="73" t="s">
        <v>394</v>
      </c>
      <c r="B28" s="73" t="s">
        <v>395</v>
      </c>
      <c r="C28" s="78"/>
      <c r="D28" s="109"/>
      <c r="E28" s="78">
        <v>1</v>
      </c>
      <c r="F28" s="109">
        <f t="shared" si="1"/>
        <v>1</v>
      </c>
      <c r="G28" s="78">
        <v>6</v>
      </c>
      <c r="H28" s="109">
        <f t="shared" si="2"/>
        <v>7</v>
      </c>
      <c r="I28" s="78">
        <v>3</v>
      </c>
      <c r="J28" s="109">
        <f t="shared" si="3"/>
        <v>10</v>
      </c>
      <c r="K28" s="78"/>
      <c r="L28" s="109"/>
      <c r="M28" s="78"/>
      <c r="N28" s="109"/>
      <c r="O28" s="78"/>
      <c r="P28" s="109"/>
      <c r="Q28" s="78"/>
      <c r="R28" s="109"/>
      <c r="S28" s="78"/>
      <c r="T28" s="109"/>
      <c r="U28" s="78"/>
      <c r="V28" s="109"/>
      <c r="W28" s="78"/>
      <c r="X28" s="109"/>
      <c r="Y28" s="78"/>
      <c r="Z28" s="109"/>
      <c r="AA28" s="78"/>
      <c r="AB28" s="109"/>
      <c r="AC28" s="78"/>
      <c r="AD28" s="109"/>
      <c r="AE28" s="78"/>
      <c r="AF28" s="109"/>
      <c r="AG28" s="78"/>
      <c r="AH28" s="109"/>
      <c r="AI28" s="78"/>
      <c r="AJ28" s="109"/>
      <c r="AK28" s="109"/>
    </row>
    <row r="29" spans="1:37" x14ac:dyDescent="0.3">
      <c r="A29" s="73" t="s">
        <v>297</v>
      </c>
      <c r="B29" s="73" t="s">
        <v>296</v>
      </c>
      <c r="C29" s="78">
        <v>2</v>
      </c>
      <c r="D29" s="109">
        <f t="shared" si="0"/>
        <v>2</v>
      </c>
      <c r="E29" s="78">
        <v>2</v>
      </c>
      <c r="F29" s="109">
        <f t="shared" si="1"/>
        <v>4</v>
      </c>
      <c r="G29" s="78"/>
      <c r="H29" s="109">
        <f t="shared" si="2"/>
        <v>4</v>
      </c>
      <c r="I29" s="78">
        <v>1</v>
      </c>
      <c r="J29" s="109">
        <f t="shared" si="3"/>
        <v>5</v>
      </c>
      <c r="K29" s="78"/>
      <c r="L29" s="109"/>
      <c r="M29" s="78"/>
      <c r="N29" s="109"/>
      <c r="O29" s="78"/>
      <c r="P29" s="109"/>
      <c r="Q29" s="78"/>
      <c r="R29" s="109"/>
      <c r="S29" s="78"/>
      <c r="T29" s="109"/>
      <c r="U29" s="78"/>
      <c r="V29" s="109"/>
      <c r="W29" s="78"/>
      <c r="X29" s="109"/>
      <c r="Y29" s="78"/>
      <c r="Z29" s="109"/>
      <c r="AA29" s="78"/>
      <c r="AB29" s="109"/>
      <c r="AC29" s="78"/>
      <c r="AD29" s="109"/>
      <c r="AE29" s="78"/>
      <c r="AF29" s="109"/>
      <c r="AG29" s="78"/>
      <c r="AH29" s="109"/>
      <c r="AI29" s="78"/>
      <c r="AJ29" s="109"/>
      <c r="AK29" s="109"/>
    </row>
    <row r="30" spans="1:37" x14ac:dyDescent="0.3">
      <c r="A30" s="73" t="s">
        <v>227</v>
      </c>
      <c r="B30" s="73" t="s">
        <v>228</v>
      </c>
      <c r="C30" s="78">
        <v>2</v>
      </c>
      <c r="D30" s="109">
        <f t="shared" si="0"/>
        <v>2</v>
      </c>
      <c r="E30" s="78">
        <v>4</v>
      </c>
      <c r="F30" s="109">
        <f t="shared" si="1"/>
        <v>6</v>
      </c>
      <c r="G30" s="78">
        <v>6</v>
      </c>
      <c r="H30" s="109">
        <f t="shared" si="2"/>
        <v>12</v>
      </c>
      <c r="I30" s="78">
        <v>6</v>
      </c>
      <c r="J30" s="109">
        <f t="shared" si="3"/>
        <v>18</v>
      </c>
      <c r="K30" s="78"/>
      <c r="L30" s="109"/>
      <c r="M30" s="78"/>
      <c r="N30" s="109"/>
      <c r="O30" s="78"/>
      <c r="P30" s="109"/>
      <c r="Q30" s="78"/>
      <c r="R30" s="109"/>
      <c r="S30" s="78"/>
      <c r="T30" s="109"/>
      <c r="U30" s="78"/>
      <c r="V30" s="109"/>
      <c r="W30" s="78"/>
      <c r="X30" s="109"/>
      <c r="Y30" s="78"/>
      <c r="Z30" s="109"/>
      <c r="AA30" s="78"/>
      <c r="AB30" s="109"/>
      <c r="AC30" s="78"/>
      <c r="AD30" s="109"/>
      <c r="AE30" s="78"/>
      <c r="AF30" s="109"/>
      <c r="AG30" s="78"/>
      <c r="AH30" s="109"/>
      <c r="AI30" s="78"/>
      <c r="AJ30" s="109"/>
      <c r="AK30" s="109"/>
    </row>
    <row r="31" spans="1:37" x14ac:dyDescent="0.3">
      <c r="A31" s="73" t="s">
        <v>216</v>
      </c>
      <c r="B31" s="73" t="s">
        <v>130</v>
      </c>
      <c r="C31" s="78">
        <v>2</v>
      </c>
      <c r="D31" s="109">
        <f t="shared" si="0"/>
        <v>2</v>
      </c>
      <c r="E31" s="78">
        <v>4</v>
      </c>
      <c r="F31" s="109">
        <f t="shared" si="1"/>
        <v>6</v>
      </c>
      <c r="G31" s="78">
        <v>3</v>
      </c>
      <c r="H31" s="109">
        <f t="shared" si="2"/>
        <v>9</v>
      </c>
      <c r="I31" s="78">
        <v>5</v>
      </c>
      <c r="J31" s="109">
        <f t="shared" si="3"/>
        <v>14</v>
      </c>
      <c r="K31" s="78"/>
      <c r="L31" s="109"/>
      <c r="M31" s="78"/>
      <c r="N31" s="109"/>
      <c r="O31" s="78"/>
      <c r="P31" s="109"/>
      <c r="Q31" s="78"/>
      <c r="R31" s="109"/>
      <c r="S31" s="78"/>
      <c r="T31" s="109"/>
      <c r="U31" s="78"/>
      <c r="V31" s="109"/>
      <c r="W31" s="78"/>
      <c r="X31" s="109"/>
      <c r="Y31" s="78"/>
      <c r="Z31" s="109"/>
      <c r="AA31" s="78"/>
      <c r="AB31" s="109"/>
      <c r="AC31" s="78"/>
      <c r="AD31" s="109"/>
      <c r="AE31" s="78"/>
      <c r="AF31" s="109"/>
      <c r="AG31" s="78"/>
      <c r="AH31" s="109"/>
      <c r="AI31" s="78"/>
      <c r="AJ31" s="109"/>
      <c r="AK31" s="109"/>
    </row>
    <row r="32" spans="1:37" x14ac:dyDescent="0.3">
      <c r="A32" s="73" t="s">
        <v>234</v>
      </c>
      <c r="B32" s="73" t="s">
        <v>235</v>
      </c>
      <c r="C32" s="78">
        <v>2</v>
      </c>
      <c r="D32" s="109">
        <f t="shared" si="0"/>
        <v>2</v>
      </c>
      <c r="E32" s="78">
        <v>3</v>
      </c>
      <c r="F32" s="109">
        <f t="shared" si="1"/>
        <v>5</v>
      </c>
      <c r="G32" s="78"/>
      <c r="H32" s="109">
        <f t="shared" si="2"/>
        <v>5</v>
      </c>
      <c r="I32" s="78">
        <v>4</v>
      </c>
      <c r="J32" s="109">
        <f t="shared" si="3"/>
        <v>9</v>
      </c>
      <c r="K32" s="78"/>
      <c r="L32" s="109"/>
      <c r="M32" s="78"/>
      <c r="N32" s="109"/>
      <c r="O32" s="78"/>
      <c r="P32" s="109"/>
      <c r="Q32" s="78"/>
      <c r="R32" s="109"/>
      <c r="S32" s="78"/>
      <c r="T32" s="109"/>
      <c r="U32" s="78"/>
      <c r="V32" s="109"/>
      <c r="W32" s="78"/>
      <c r="X32" s="109"/>
      <c r="Y32" s="78"/>
      <c r="Z32" s="109"/>
      <c r="AA32" s="78"/>
      <c r="AB32" s="109"/>
      <c r="AC32" s="78"/>
      <c r="AD32" s="109"/>
      <c r="AE32" s="78"/>
      <c r="AF32" s="109"/>
      <c r="AG32" s="78"/>
      <c r="AH32" s="109"/>
      <c r="AI32" s="78"/>
      <c r="AJ32" s="109"/>
      <c r="AK32" s="109"/>
    </row>
    <row r="33" spans="1:37" x14ac:dyDescent="0.3">
      <c r="A33" s="73" t="s">
        <v>309</v>
      </c>
      <c r="B33" s="73" t="s">
        <v>310</v>
      </c>
      <c r="C33" s="78">
        <v>2</v>
      </c>
      <c r="D33" s="109">
        <f t="shared" si="0"/>
        <v>2</v>
      </c>
      <c r="E33" s="78">
        <v>2</v>
      </c>
      <c r="F33" s="109">
        <f t="shared" si="1"/>
        <v>4</v>
      </c>
      <c r="G33" s="78">
        <v>2</v>
      </c>
      <c r="H33" s="109">
        <f t="shared" si="2"/>
        <v>6</v>
      </c>
      <c r="I33" s="78">
        <v>2</v>
      </c>
      <c r="J33" s="109">
        <f t="shared" si="3"/>
        <v>8</v>
      </c>
      <c r="K33" s="78"/>
      <c r="L33" s="109"/>
      <c r="M33" s="78"/>
      <c r="N33" s="109"/>
      <c r="O33" s="78"/>
      <c r="P33" s="109"/>
      <c r="Q33" s="78"/>
      <c r="R33" s="109"/>
      <c r="S33" s="78"/>
      <c r="T33" s="109"/>
      <c r="U33" s="78"/>
      <c r="V33" s="109"/>
      <c r="W33" s="78"/>
      <c r="X33" s="109"/>
      <c r="Y33" s="78"/>
      <c r="Z33" s="109"/>
      <c r="AA33" s="78"/>
      <c r="AB33" s="109"/>
      <c r="AC33" s="78"/>
      <c r="AD33" s="109"/>
      <c r="AE33" s="78"/>
      <c r="AF33" s="109"/>
      <c r="AG33" s="78"/>
      <c r="AH33" s="109"/>
      <c r="AI33" s="78"/>
      <c r="AJ33" s="109"/>
      <c r="AK33" s="109"/>
    </row>
    <row r="34" spans="1:37" x14ac:dyDescent="0.3">
      <c r="A34" s="73" t="s">
        <v>123</v>
      </c>
      <c r="B34" s="73" t="s">
        <v>372</v>
      </c>
      <c r="C34" s="78"/>
      <c r="D34" s="78"/>
      <c r="E34" s="78"/>
      <c r="F34" s="109"/>
      <c r="G34" s="78"/>
      <c r="H34" s="109"/>
      <c r="I34" s="78">
        <v>1</v>
      </c>
      <c r="J34" s="109">
        <f t="shared" si="3"/>
        <v>1</v>
      </c>
      <c r="K34" s="78"/>
      <c r="L34" s="109"/>
      <c r="M34" s="78"/>
      <c r="N34" s="109"/>
      <c r="O34" s="78"/>
      <c r="P34" s="109"/>
      <c r="Q34" s="78"/>
      <c r="R34" s="109"/>
      <c r="S34" s="78"/>
      <c r="T34" s="109"/>
      <c r="U34" s="78"/>
      <c r="V34" s="109"/>
      <c r="W34" s="78"/>
      <c r="X34" s="109"/>
      <c r="Y34" s="78"/>
      <c r="Z34" s="109"/>
      <c r="AA34" s="78"/>
      <c r="AB34" s="109"/>
      <c r="AC34" s="78"/>
      <c r="AD34" s="109"/>
      <c r="AE34" s="78"/>
      <c r="AF34" s="109"/>
      <c r="AG34" s="78"/>
      <c r="AH34" s="109"/>
      <c r="AI34" s="78"/>
      <c r="AJ34" s="109"/>
      <c r="AK34" s="109"/>
    </row>
    <row r="35" spans="1:37" x14ac:dyDescent="0.3">
      <c r="A35" s="73"/>
      <c r="B35" s="73"/>
      <c r="C35" s="78"/>
      <c r="D35" s="78"/>
      <c r="E35" s="78"/>
      <c r="F35" s="109"/>
      <c r="G35" s="78"/>
      <c r="H35" s="109"/>
      <c r="I35" s="78"/>
      <c r="J35" s="109"/>
      <c r="K35" s="78"/>
      <c r="L35" s="109"/>
      <c r="M35" s="78"/>
      <c r="N35" s="109"/>
      <c r="O35" s="78"/>
      <c r="P35" s="109"/>
      <c r="Q35" s="78"/>
      <c r="R35" s="109"/>
      <c r="S35" s="78"/>
      <c r="T35" s="109"/>
      <c r="U35" s="78"/>
      <c r="V35" s="109"/>
      <c r="W35" s="78"/>
      <c r="X35" s="109"/>
      <c r="Y35" s="78"/>
      <c r="Z35" s="109"/>
      <c r="AA35" s="78"/>
      <c r="AB35" s="109"/>
      <c r="AC35" s="78"/>
      <c r="AD35" s="109"/>
      <c r="AE35" s="78"/>
      <c r="AF35" s="109"/>
      <c r="AG35" s="78"/>
      <c r="AH35" s="109"/>
      <c r="AI35" s="78"/>
      <c r="AJ35" s="109"/>
      <c r="AK35" s="109"/>
    </row>
    <row r="36" spans="1:37" x14ac:dyDescent="0.3">
      <c r="A36" s="73"/>
      <c r="B36" s="73"/>
      <c r="C36" s="78"/>
      <c r="D36" s="78"/>
      <c r="E36" s="78"/>
      <c r="F36" s="109"/>
      <c r="G36" s="78"/>
      <c r="H36" s="109"/>
      <c r="I36" s="78"/>
      <c r="J36" s="109"/>
      <c r="K36" s="78"/>
      <c r="L36" s="109"/>
      <c r="M36" s="78"/>
      <c r="N36" s="109"/>
      <c r="O36" s="78"/>
      <c r="P36" s="109"/>
      <c r="Q36" s="78"/>
      <c r="R36" s="109"/>
      <c r="S36" s="78"/>
      <c r="T36" s="109"/>
      <c r="U36" s="78"/>
      <c r="V36" s="109"/>
      <c r="W36" s="78"/>
      <c r="X36" s="109"/>
      <c r="Y36" s="78"/>
      <c r="Z36" s="109"/>
      <c r="AA36" s="78"/>
      <c r="AB36" s="109"/>
      <c r="AC36" s="78"/>
      <c r="AD36" s="109"/>
      <c r="AE36" s="78"/>
      <c r="AF36" s="109"/>
      <c r="AG36" s="78"/>
      <c r="AH36" s="109"/>
      <c r="AI36" s="78"/>
      <c r="AJ36" s="109"/>
      <c r="AK36" s="109"/>
    </row>
    <row r="37" spans="1:37" x14ac:dyDescent="0.3">
      <c r="A37" s="73"/>
      <c r="B37" s="73"/>
      <c r="C37" s="78"/>
      <c r="D37" s="78"/>
      <c r="E37" s="78"/>
      <c r="F37" s="109"/>
      <c r="G37" s="78"/>
      <c r="H37" s="109"/>
      <c r="I37" s="78"/>
      <c r="J37" s="109"/>
      <c r="K37" s="78"/>
      <c r="L37" s="109"/>
      <c r="M37" s="78"/>
      <c r="N37" s="109"/>
      <c r="O37" s="78"/>
      <c r="P37" s="109"/>
      <c r="Q37" s="78"/>
      <c r="R37" s="109"/>
      <c r="S37" s="78"/>
      <c r="T37" s="109"/>
      <c r="U37" s="78"/>
      <c r="V37" s="109"/>
      <c r="W37" s="78"/>
      <c r="X37" s="109"/>
      <c r="Y37" s="78"/>
      <c r="Z37" s="109"/>
      <c r="AA37" s="78"/>
      <c r="AB37" s="109"/>
      <c r="AC37" s="78"/>
      <c r="AD37" s="109"/>
      <c r="AE37" s="78"/>
      <c r="AF37" s="109"/>
      <c r="AG37" s="78"/>
      <c r="AH37" s="109"/>
      <c r="AI37" s="78"/>
      <c r="AJ37" s="109"/>
      <c r="AK37" s="109"/>
    </row>
    <row r="38" spans="1:37" x14ac:dyDescent="0.3">
      <c r="A38" s="73"/>
      <c r="B38" s="7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93"/>
      <c r="R38" s="93"/>
      <c r="S38" s="78"/>
      <c r="T38" s="93"/>
      <c r="U38" s="78"/>
      <c r="V38" s="93"/>
      <c r="W38" s="93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</row>
    <row r="39" spans="1:37" x14ac:dyDescent="0.3">
      <c r="A39" s="73"/>
      <c r="B39" s="73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</row>
    <row r="40" spans="1:37" x14ac:dyDescent="0.3">
      <c r="A40" s="73"/>
      <c r="B40" s="7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</row>
    <row r="41" spans="1:37" x14ac:dyDescent="0.3">
      <c r="A41" s="73"/>
      <c r="B41" s="73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</row>
    <row r="42" spans="1:37" x14ac:dyDescent="0.3">
      <c r="A42" s="73"/>
      <c r="B42" s="7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</row>
    <row r="43" spans="1:37" x14ac:dyDescent="0.3">
      <c r="A43" s="73"/>
      <c r="B43" s="73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</row>
    <row r="44" spans="1:37" s="13" customFormat="1" x14ac:dyDescent="0.3">
      <c r="A44" s="21"/>
      <c r="B44" s="21"/>
      <c r="C44" s="32"/>
      <c r="D44" s="79"/>
      <c r="E44" s="32"/>
      <c r="F44" s="79"/>
      <c r="G44" s="32"/>
      <c r="H44" s="79"/>
      <c r="I44" s="32"/>
      <c r="J44" s="79"/>
      <c r="K44" s="32"/>
      <c r="L44" s="79"/>
      <c r="M44" s="32"/>
      <c r="N44" s="79"/>
      <c r="O44" s="32"/>
      <c r="P44" s="32"/>
      <c r="Q44" s="32"/>
      <c r="R44" s="79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1:37" s="13" customFormat="1" x14ac:dyDescent="0.3">
      <c r="A45" s="21"/>
      <c r="B45" s="21"/>
      <c r="C45" s="32"/>
      <c r="D45" s="79"/>
      <c r="E45" s="32"/>
      <c r="F45" s="79"/>
      <c r="G45" s="32"/>
      <c r="H45" s="79"/>
      <c r="I45" s="32"/>
      <c r="J45" s="79"/>
      <c r="K45" s="32"/>
      <c r="L45" s="79"/>
      <c r="M45" s="32"/>
      <c r="N45" s="79"/>
      <c r="O45" s="32"/>
      <c r="P45" s="32"/>
      <c r="Q45" s="32"/>
      <c r="R45" s="79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1:37" s="13" customFormat="1" x14ac:dyDescent="0.3">
      <c r="A46" s="21"/>
      <c r="B46" s="21"/>
      <c r="C46" s="32"/>
      <c r="D46" s="79"/>
      <c r="E46" s="32"/>
      <c r="F46" s="79"/>
      <c r="G46" s="32"/>
      <c r="H46" s="79"/>
      <c r="I46" s="32"/>
      <c r="J46" s="79"/>
      <c r="K46" s="32"/>
      <c r="L46" s="79"/>
      <c r="M46" s="32"/>
      <c r="N46" s="79"/>
      <c r="O46" s="32"/>
      <c r="P46" s="32"/>
      <c r="Q46" s="32"/>
      <c r="R46" s="79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1:37" s="13" customFormat="1" x14ac:dyDescent="0.3">
      <c r="A47" s="21"/>
      <c r="B47" s="21"/>
      <c r="C47" s="32"/>
      <c r="D47" s="79"/>
      <c r="E47" s="32"/>
      <c r="F47" s="79"/>
      <c r="G47" s="32"/>
      <c r="H47" s="79"/>
      <c r="I47" s="32"/>
      <c r="J47" s="79"/>
      <c r="K47" s="32"/>
      <c r="L47" s="79"/>
      <c r="M47" s="32"/>
      <c r="N47" s="79"/>
      <c r="O47" s="32"/>
      <c r="P47" s="32"/>
      <c r="Q47" s="32"/>
      <c r="R47" s="79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1:37" s="13" customFormat="1" ht="21" x14ac:dyDescent="0.35">
      <c r="A48" s="11"/>
      <c r="B48" s="11"/>
      <c r="C48" s="32"/>
      <c r="D48" s="79"/>
      <c r="E48" s="32"/>
      <c r="F48" s="79"/>
      <c r="G48" s="32"/>
      <c r="H48" s="79"/>
      <c r="I48" s="32"/>
      <c r="J48" s="79"/>
      <c r="K48" s="32"/>
      <c r="L48" s="79"/>
      <c r="M48" s="32"/>
      <c r="N48" s="79"/>
      <c r="O48" s="32"/>
      <c r="P48" s="32"/>
      <c r="Q48" s="32"/>
      <c r="R48" s="79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s="13" customFormat="1" x14ac:dyDescent="0.3">
      <c r="A49" s="21"/>
      <c r="B49" s="21"/>
      <c r="C49" s="32"/>
      <c r="D49" s="79"/>
      <c r="E49" s="32"/>
      <c r="F49" s="79"/>
      <c r="G49" s="32"/>
      <c r="H49" s="79"/>
      <c r="I49" s="32"/>
      <c r="J49" s="79"/>
      <c r="K49" s="32"/>
      <c r="L49" s="79"/>
      <c r="M49" s="32"/>
      <c r="N49" s="79"/>
      <c r="O49" s="32"/>
      <c r="P49" s="32"/>
      <c r="Q49" s="32"/>
      <c r="R49" s="79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1:37" s="13" customFormat="1" x14ac:dyDescent="0.3">
      <c r="A50" s="21"/>
      <c r="B50" s="21"/>
      <c r="C50" s="32"/>
      <c r="D50" s="79"/>
      <c r="E50" s="32"/>
      <c r="F50" s="79"/>
      <c r="G50" s="32"/>
      <c r="H50" s="79"/>
      <c r="I50" s="32"/>
      <c r="J50" s="79"/>
      <c r="K50" s="32"/>
      <c r="L50" s="79"/>
      <c r="M50" s="32"/>
      <c r="N50" s="79"/>
      <c r="O50" s="32"/>
      <c r="P50" s="32"/>
      <c r="Q50" s="32"/>
      <c r="R50" s="79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s="13" customFormat="1" ht="21" x14ac:dyDescent="0.35">
      <c r="A51" s="11"/>
      <c r="B51" s="11"/>
      <c r="C51" s="32"/>
      <c r="D51" s="79"/>
      <c r="E51" s="32"/>
      <c r="F51" s="79"/>
      <c r="G51" s="32"/>
      <c r="H51" s="79"/>
      <c r="I51" s="32"/>
      <c r="J51" s="79"/>
      <c r="K51" s="32"/>
      <c r="L51" s="79"/>
      <c r="M51" s="32"/>
      <c r="N51" s="79"/>
      <c r="O51" s="32"/>
      <c r="P51" s="32"/>
      <c r="Q51" s="32"/>
      <c r="R51" s="79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s="13" customFormat="1" ht="21" x14ac:dyDescent="0.35">
      <c r="A52" s="11"/>
      <c r="B52" s="11"/>
      <c r="C52" s="32"/>
      <c r="D52" s="79"/>
      <c r="E52" s="32"/>
      <c r="F52" s="79"/>
      <c r="G52" s="32"/>
      <c r="H52" s="79"/>
      <c r="I52" s="32"/>
      <c r="J52" s="79"/>
      <c r="K52" s="32"/>
      <c r="L52" s="79"/>
      <c r="M52" s="32"/>
      <c r="N52" s="79"/>
      <c r="O52" s="32"/>
      <c r="P52" s="32"/>
      <c r="Q52" s="32"/>
      <c r="R52" s="79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s="13" customFormat="1" ht="21" x14ac:dyDescent="0.35">
      <c r="A53" s="11"/>
      <c r="B53" s="11"/>
      <c r="C53" s="32"/>
      <c r="D53" s="79"/>
      <c r="E53" s="32"/>
      <c r="F53" s="79"/>
      <c r="G53" s="32"/>
      <c r="H53" s="79"/>
      <c r="I53" s="32"/>
      <c r="J53" s="79"/>
      <c r="K53" s="32"/>
      <c r="L53" s="79"/>
      <c r="M53" s="32"/>
      <c r="N53" s="79"/>
      <c r="O53" s="32"/>
      <c r="P53" s="32"/>
      <c r="Q53" s="32"/>
      <c r="R53" s="79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1:37" s="13" customFormat="1" ht="21" x14ac:dyDescent="0.35">
      <c r="A54" s="11"/>
      <c r="B54" s="1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37" s="13" customFormat="1" ht="21" x14ac:dyDescent="0.35">
      <c r="A55" s="11"/>
      <c r="B55" s="1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1:37" s="13" customFormat="1" ht="21" x14ac:dyDescent="0.35">
      <c r="A56" s="11"/>
      <c r="B56" s="1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1:37" s="13" customFormat="1" ht="21" x14ac:dyDescent="0.35">
      <c r="A57" s="11"/>
      <c r="B57" s="1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1:37" s="13" customFormat="1" ht="21" x14ac:dyDescent="0.35">
      <c r="A58" s="11"/>
      <c r="B58" s="1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1:37" s="13" customFormat="1" ht="21" x14ac:dyDescent="0.35">
      <c r="A59" s="11"/>
      <c r="B59" s="1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1:37" s="13" customFormat="1" ht="21" x14ac:dyDescent="0.35">
      <c r="A60" s="11"/>
      <c r="B60" s="1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37" s="13" customFormat="1" ht="21" x14ac:dyDescent="0.35">
      <c r="A61" s="11"/>
      <c r="B61" s="1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1:37" s="13" customFormat="1" x14ac:dyDescent="0.3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1:37" s="13" customFormat="1" x14ac:dyDescent="0.3">
      <c r="A63" s="8"/>
      <c r="B63" s="8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1:37" s="13" customFormat="1" x14ac:dyDescent="0.3">
      <c r="A64" s="8"/>
      <c r="B64" s="8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1:37" s="13" customFormat="1" x14ac:dyDescent="0.3">
      <c r="A65" s="8"/>
      <c r="B65" s="8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1:37" s="13" customFormat="1" x14ac:dyDescent="0.3">
      <c r="A66" s="8"/>
      <c r="B66" s="8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1:37" s="13" customFormat="1" x14ac:dyDescent="0.3">
      <c r="A67" s="8"/>
      <c r="B67" s="8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1:37" s="13" customFormat="1" x14ac:dyDescent="0.3">
      <c r="A68" s="8"/>
      <c r="B68" s="8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1:37" s="13" customFormat="1" x14ac:dyDescent="0.3">
      <c r="A69" s="8"/>
      <c r="B69" s="8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1:37" s="13" customFormat="1" x14ac:dyDescent="0.3">
      <c r="A70" s="8"/>
      <c r="B70" s="8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32"/>
    </row>
    <row r="71" spans="1:37" x14ac:dyDescent="0.3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</row>
  </sheetData>
  <sortState xmlns:xlrd2="http://schemas.microsoft.com/office/spreadsheetml/2017/richdata2" ref="A4:AL38">
    <sortCondition ref="A4:A38"/>
  </sortState>
  <mergeCells count="22">
    <mergeCell ref="AG2:AH2"/>
    <mergeCell ref="AI2:AJ2"/>
    <mergeCell ref="M2:N2"/>
    <mergeCell ref="K2:L2"/>
    <mergeCell ref="I2:J2"/>
    <mergeCell ref="W2:X2"/>
    <mergeCell ref="Y2:Z2"/>
    <mergeCell ref="AA2:AB2"/>
    <mergeCell ref="AC2:AD2"/>
    <mergeCell ref="AE2:AF2"/>
    <mergeCell ref="A1:B1"/>
    <mergeCell ref="A2:B2"/>
    <mergeCell ref="A3:B3"/>
    <mergeCell ref="AE1:AF1"/>
    <mergeCell ref="E2:F2"/>
    <mergeCell ref="C2:D2"/>
    <mergeCell ref="O1:P1"/>
    <mergeCell ref="O2:P2"/>
    <mergeCell ref="Q2:R2"/>
    <mergeCell ref="S2:T2"/>
    <mergeCell ref="U2:V2"/>
    <mergeCell ref="G2:H2"/>
  </mergeCells>
  <conditionalFormatting sqref="O3:X4 P5:P37 R5:R37 T5:T37 V5:V37 X5:X37 Z5:Z37 AB5:AB37 AD5:AD37 AF5:AF37 AH5:AH37 AJ5:AJ37 N5:N37 J35:J37 L5:L37 H5:H37 F5:F37">
    <cfRule type="timePeriod" dxfId="20" priority="17" timePeriod="lastMonth">
      <formula>AND(MONTH(F3)=MONTH(EDATE(TODAY(),0-1)),YEAR(F3)=YEAR(EDATE(TODAY(),0-1)))</formula>
    </cfRule>
  </conditionalFormatting>
  <conditionalFormatting sqref="Y3:AJ4">
    <cfRule type="timePeriod" dxfId="19" priority="16" timePeriod="lastMonth">
      <formula>AND(MONTH(Y3)=MONTH(EDATE(TODAY(),0-1)),YEAR(Y3)=YEAR(EDATE(TODAY(),0-1)))</formula>
    </cfRule>
  </conditionalFormatting>
  <conditionalFormatting sqref="M3:N4">
    <cfRule type="timePeriod" dxfId="18" priority="6" timePeriod="lastMonth">
      <formula>AND(MONTH(M3)=MONTH(EDATE(TODAY(),0-1)),YEAR(M3)=YEAR(EDATE(TODAY(),0-1)))</formula>
    </cfRule>
  </conditionalFormatting>
  <conditionalFormatting sqref="I3:J4 J5:J34">
    <cfRule type="timePeriod" dxfId="17" priority="4" timePeriod="lastMonth">
      <formula>AND(MONTH(I3)=MONTH(EDATE(TODAY(),0-1)),YEAR(I3)=YEAR(EDATE(TODAY(),0-1)))</formula>
    </cfRule>
  </conditionalFormatting>
  <conditionalFormatting sqref="K3:L4">
    <cfRule type="timePeriod" dxfId="16" priority="5" timePeriod="lastMonth">
      <formula>AND(MONTH(K3)=MONTH(EDATE(TODAY(),0-1)),YEAR(K3)=YEAR(EDATE(TODAY(),0-1)))</formula>
    </cfRule>
  </conditionalFormatting>
  <conditionalFormatting sqref="G3:H4">
    <cfRule type="timePeriod" dxfId="15" priority="3" timePeriod="lastMonth">
      <formula>AND(MONTH(G3)=MONTH(EDATE(TODAY(),0-1)),YEAR(G3)=YEAR(EDATE(TODAY(),0-1)))</formula>
    </cfRule>
  </conditionalFormatting>
  <conditionalFormatting sqref="E3:F4">
    <cfRule type="timePeriod" dxfId="14" priority="2" timePeriod="lastMonth">
      <formula>AND(MONTH(E3)=MONTH(EDATE(TODAY(),0-1)),YEAR(E3)=YEAR(EDATE(TODAY(),0-1)))</formula>
    </cfRule>
  </conditionalFormatting>
  <conditionalFormatting sqref="C3:D4 D5:D33">
    <cfRule type="timePeriod" dxfId="13" priority="1" timePeriod="lastMonth">
      <formula>AND(MONTH(C3)=MONTH(EDATE(TODAY(),0-1)),YEAR(C3)=YEAR(EDATE(TODAY(),0-1)))</formula>
    </cfRule>
  </conditionalFormatting>
  <pageMargins left="0.25" right="0.25" top="0.75" bottom="0.75" header="0.3" footer="0.3"/>
  <pageSetup paperSize="17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7"/>
  <sheetViews>
    <sheetView zoomScaleNormal="100" workbookViewId="0">
      <selection activeCell="C14" sqref="C14"/>
    </sheetView>
  </sheetViews>
  <sheetFormatPr defaultRowHeight="15" x14ac:dyDescent="0.25"/>
  <cols>
    <col min="1" max="8" width="20.7109375" customWidth="1"/>
  </cols>
  <sheetData>
    <row r="1" spans="1:8" x14ac:dyDescent="0.25">
      <c r="A1" t="s">
        <v>255</v>
      </c>
    </row>
    <row r="2" spans="1:8" x14ac:dyDescent="0.25">
      <c r="A2" t="s">
        <v>256</v>
      </c>
      <c r="B2" t="s">
        <v>257</v>
      </c>
      <c r="C2" t="s">
        <v>258</v>
      </c>
      <c r="D2" t="s">
        <v>257</v>
      </c>
      <c r="E2" t="s">
        <v>259</v>
      </c>
      <c r="F2" t="s">
        <v>257</v>
      </c>
      <c r="G2" t="s">
        <v>260</v>
      </c>
      <c r="H2" t="s">
        <v>257</v>
      </c>
    </row>
    <row r="3" spans="1:8" x14ac:dyDescent="0.25">
      <c r="A3" s="7" t="s">
        <v>269</v>
      </c>
      <c r="B3" s="131" t="s">
        <v>271</v>
      </c>
      <c r="C3" s="7" t="s">
        <v>281</v>
      </c>
      <c r="D3" s="120" t="s">
        <v>271</v>
      </c>
      <c r="E3" s="7" t="s">
        <v>281</v>
      </c>
      <c r="F3" s="120" t="s">
        <v>271</v>
      </c>
      <c r="G3" s="7" t="s">
        <v>280</v>
      </c>
      <c r="H3" s="120" t="s">
        <v>271</v>
      </c>
    </row>
    <row r="4" spans="1:8" x14ac:dyDescent="0.25">
      <c r="A4" s="7" t="s">
        <v>279</v>
      </c>
      <c r="B4" s="131" t="s">
        <v>271</v>
      </c>
      <c r="C4" s="7" t="s">
        <v>269</v>
      </c>
      <c r="D4" s="120" t="s">
        <v>271</v>
      </c>
      <c r="E4" s="7" t="s">
        <v>279</v>
      </c>
      <c r="F4" s="120" t="s">
        <v>271</v>
      </c>
      <c r="G4" s="7" t="s">
        <v>276</v>
      </c>
      <c r="H4" s="120" t="s">
        <v>271</v>
      </c>
    </row>
    <row r="5" spans="1:8" x14ac:dyDescent="0.25">
      <c r="A5" s="7" t="s">
        <v>280</v>
      </c>
      <c r="B5" s="131" t="s">
        <v>271</v>
      </c>
      <c r="C5" s="159" t="s">
        <v>330</v>
      </c>
      <c r="D5" s="120" t="s">
        <v>271</v>
      </c>
      <c r="E5" s="7" t="s">
        <v>288</v>
      </c>
      <c r="F5" s="120" t="s">
        <v>271</v>
      </c>
      <c r="G5" s="7" t="s">
        <v>288</v>
      </c>
      <c r="H5" s="120" t="s">
        <v>271</v>
      </c>
    </row>
    <row r="6" spans="1:8" x14ac:dyDescent="0.25">
      <c r="A6" s="7" t="s">
        <v>261</v>
      </c>
      <c r="B6" s="118" t="s">
        <v>270</v>
      </c>
      <c r="C6" s="7" t="s">
        <v>273</v>
      </c>
      <c r="D6" s="118" t="s">
        <v>270</v>
      </c>
      <c r="E6" s="159" t="s">
        <v>330</v>
      </c>
      <c r="F6" s="120" t="s">
        <v>271</v>
      </c>
      <c r="G6" s="7" t="s">
        <v>274</v>
      </c>
      <c r="H6" s="118" t="s">
        <v>270</v>
      </c>
    </row>
    <row r="7" spans="1:8" x14ac:dyDescent="0.25">
      <c r="A7" s="7" t="s">
        <v>263</v>
      </c>
      <c r="B7" s="118" t="s">
        <v>270</v>
      </c>
      <c r="C7" s="7" t="s">
        <v>275</v>
      </c>
      <c r="D7" s="118" t="s">
        <v>270</v>
      </c>
      <c r="E7" s="7" t="s">
        <v>268</v>
      </c>
      <c r="F7" s="118" t="s">
        <v>270</v>
      </c>
      <c r="G7" s="7" t="s">
        <v>275</v>
      </c>
      <c r="H7" s="118" t="s">
        <v>270</v>
      </c>
    </row>
    <row r="8" spans="1:8" x14ac:dyDescent="0.25">
      <c r="A8" s="7" t="s">
        <v>264</v>
      </c>
      <c r="B8" s="118" t="s">
        <v>270</v>
      </c>
      <c r="C8" s="7" t="s">
        <v>276</v>
      </c>
      <c r="D8" s="118" t="s">
        <v>270</v>
      </c>
      <c r="E8" s="7" t="s">
        <v>262</v>
      </c>
      <c r="F8" s="118" t="s">
        <v>270</v>
      </c>
      <c r="G8" s="7" t="s">
        <v>273</v>
      </c>
      <c r="H8" s="118" t="s">
        <v>270</v>
      </c>
    </row>
    <row r="9" spans="1:8" x14ac:dyDescent="0.25">
      <c r="A9" s="7" t="s">
        <v>268</v>
      </c>
      <c r="B9" s="118" t="s">
        <v>270</v>
      </c>
      <c r="C9" s="7" t="s">
        <v>262</v>
      </c>
      <c r="D9" s="118" t="s">
        <v>270</v>
      </c>
      <c r="E9" s="7" t="s">
        <v>263</v>
      </c>
      <c r="F9" s="118" t="s">
        <v>270</v>
      </c>
      <c r="G9" s="7" t="s">
        <v>267</v>
      </c>
      <c r="H9" s="118" t="s">
        <v>270</v>
      </c>
    </row>
    <row r="10" spans="1:8" x14ac:dyDescent="0.25">
      <c r="A10" s="7" t="s">
        <v>289</v>
      </c>
      <c r="B10" s="119" t="s">
        <v>272</v>
      </c>
      <c r="C10" s="7" t="s">
        <v>267</v>
      </c>
      <c r="D10" s="118" t="s">
        <v>270</v>
      </c>
      <c r="E10" s="7" t="s">
        <v>261</v>
      </c>
      <c r="F10" s="118" t="s">
        <v>270</v>
      </c>
      <c r="G10" s="7" t="s">
        <v>278</v>
      </c>
      <c r="H10" s="119" t="s">
        <v>272</v>
      </c>
    </row>
    <row r="11" spans="1:8" x14ac:dyDescent="0.25">
      <c r="A11" s="7" t="s">
        <v>290</v>
      </c>
      <c r="B11" s="119" t="s">
        <v>272</v>
      </c>
      <c r="C11" s="7" t="s">
        <v>266</v>
      </c>
      <c r="D11" s="119" t="s">
        <v>272</v>
      </c>
      <c r="E11" s="7" t="s">
        <v>274</v>
      </c>
      <c r="F11" s="118" t="s">
        <v>270</v>
      </c>
      <c r="G11" s="7" t="s">
        <v>266</v>
      </c>
      <c r="H11" s="119" t="s">
        <v>272</v>
      </c>
    </row>
    <row r="12" spans="1:8" x14ac:dyDescent="0.25">
      <c r="A12" s="5"/>
      <c r="B12" s="5"/>
      <c r="C12" s="5"/>
      <c r="D12" s="119" t="s">
        <v>272</v>
      </c>
      <c r="E12" s="7" t="s">
        <v>265</v>
      </c>
      <c r="F12" s="119" t="s">
        <v>272</v>
      </c>
      <c r="G12" s="7" t="s">
        <v>265</v>
      </c>
      <c r="H12" s="119" t="s">
        <v>272</v>
      </c>
    </row>
    <row r="13" spans="1:8" x14ac:dyDescent="0.25">
      <c r="A13" s="5"/>
      <c r="B13" s="5"/>
      <c r="C13" s="5"/>
      <c r="D13" s="5"/>
      <c r="E13" s="7" t="s">
        <v>278</v>
      </c>
      <c r="F13" s="119" t="s">
        <v>272</v>
      </c>
      <c r="G13" s="7" t="s">
        <v>291</v>
      </c>
      <c r="H13" s="119" t="s">
        <v>272</v>
      </c>
    </row>
    <row r="14" spans="1:8" x14ac:dyDescent="0.25">
      <c r="A14" s="5"/>
      <c r="B14" s="5"/>
      <c r="C14" s="5"/>
      <c r="D14" s="5"/>
      <c r="E14" s="7" t="s">
        <v>289</v>
      </c>
      <c r="F14" s="119" t="s">
        <v>272</v>
      </c>
      <c r="G14" s="5"/>
      <c r="H14" s="111"/>
    </row>
    <row r="15" spans="1:8" x14ac:dyDescent="0.25">
      <c r="A15" s="5"/>
      <c r="B15" s="5"/>
      <c r="C15" s="5"/>
      <c r="D15" s="5"/>
      <c r="E15" s="7" t="s">
        <v>290</v>
      </c>
      <c r="F15" s="119" t="s">
        <v>272</v>
      </c>
      <c r="G15" s="5"/>
      <c r="H15" s="111"/>
    </row>
    <row r="16" spans="1:8" x14ac:dyDescent="0.25">
      <c r="A16" s="5"/>
      <c r="B16" s="5"/>
      <c r="C16" s="5"/>
      <c r="D16" s="5"/>
      <c r="E16" s="7" t="s">
        <v>291</v>
      </c>
      <c r="F16" s="119" t="s">
        <v>272</v>
      </c>
      <c r="G16" s="5"/>
      <c r="H16" s="5"/>
    </row>
    <row r="17" spans="1:8" x14ac:dyDescent="0.25">
      <c r="A17" s="5"/>
      <c r="B17" s="5"/>
      <c r="C17" s="5"/>
      <c r="D17" s="5"/>
      <c r="E17" s="7" t="s">
        <v>277</v>
      </c>
      <c r="F17" s="119" t="s">
        <v>272</v>
      </c>
      <c r="G17" s="5"/>
      <c r="H17" s="5"/>
    </row>
  </sheetData>
  <pageMargins left="0.7" right="0.7" top="0.75" bottom="0.75" header="0.3" footer="0.3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E79"/>
  <sheetViews>
    <sheetView showZeros="0" topLeftCell="A3" zoomScaleNormal="100" workbookViewId="0">
      <pane xSplit="1" topLeftCell="B1" activePane="topRight" state="frozen"/>
      <selection pane="topRight" activeCell="E14" sqref="E14"/>
    </sheetView>
  </sheetViews>
  <sheetFormatPr defaultColWidth="9.140625" defaultRowHeight="18.75" x14ac:dyDescent="0.3"/>
  <cols>
    <col min="1" max="1" width="14.42578125" style="8" customWidth="1"/>
    <col min="2" max="2" width="13.85546875" style="8" customWidth="1"/>
    <col min="3" max="3" width="11.85546875" style="130" customWidth="1"/>
    <col min="4" max="4" width="4.7109375" style="72" customWidth="1"/>
    <col min="5" max="5" width="6.42578125" style="72" customWidth="1"/>
    <col min="6" max="6" width="4.7109375" style="72" customWidth="1"/>
    <col min="7" max="7" width="6.28515625" style="72" customWidth="1"/>
    <col min="8" max="8" width="4.7109375" style="72" customWidth="1"/>
    <col min="9" max="9" width="6.140625" style="72" customWidth="1"/>
    <col min="10" max="10" width="4.7109375" style="123" customWidth="1"/>
    <col min="11" max="11" width="6.140625" style="123" customWidth="1"/>
    <col min="12" max="16" width="4.7109375" style="8" customWidth="1"/>
    <col min="17" max="17" width="6.28515625" style="8" customWidth="1"/>
    <col min="18" max="18" width="4.7109375" style="8" customWidth="1"/>
    <col min="19" max="19" width="6.28515625" style="8" customWidth="1"/>
    <col min="20" max="20" width="4.7109375" style="8" customWidth="1"/>
    <col min="21" max="21" width="6" style="8" customWidth="1"/>
    <col min="22" max="22" width="4.7109375" style="130" customWidth="1"/>
    <col min="23" max="23" width="6.140625" style="130" customWidth="1"/>
    <col min="24" max="24" width="4.7109375" style="130" customWidth="1"/>
    <col min="25" max="25" width="6.28515625" style="130" customWidth="1"/>
    <col min="26" max="26" width="4.7109375" style="130" customWidth="1"/>
    <col min="27" max="27" width="6" style="130" customWidth="1"/>
    <col min="28" max="28" width="4.7109375" style="130" customWidth="1"/>
    <col min="29" max="29" width="6.42578125" style="130" customWidth="1"/>
    <col min="30" max="30" width="4.7109375" style="130" customWidth="1"/>
    <col min="31" max="31" width="6.28515625" style="130" customWidth="1"/>
    <col min="32" max="32" width="4.7109375" style="130" customWidth="1"/>
    <col min="33" max="33" width="7.5703125" style="130" customWidth="1"/>
    <col min="34" max="34" width="4.7109375" style="130" customWidth="1"/>
    <col min="35" max="35" width="7.7109375" style="130" customWidth="1"/>
    <col min="36" max="36" width="4.7109375" style="130" customWidth="1"/>
    <col min="37" max="37" width="7.5703125" style="130" customWidth="1"/>
    <col min="38" max="38" width="4.7109375" style="130" customWidth="1"/>
    <col min="39" max="39" width="7.5703125" style="130" customWidth="1"/>
    <col min="40" max="40" width="4.7109375" style="130" customWidth="1"/>
    <col min="41" max="41" width="8.140625" style="130" customWidth="1"/>
    <col min="42" max="42" width="4.7109375" style="130" customWidth="1"/>
    <col min="43" max="43" width="7.85546875" style="130" customWidth="1"/>
    <col min="44" max="44" width="4.7109375" style="130" customWidth="1"/>
    <col min="45" max="45" width="8" style="130" customWidth="1"/>
    <col min="46" max="46" width="4.7109375" style="130" customWidth="1"/>
    <col min="47" max="47" width="7.7109375" style="130" customWidth="1"/>
    <col min="48" max="48" width="4.7109375" style="130" customWidth="1"/>
    <col min="49" max="49" width="8.140625" style="130" customWidth="1"/>
    <col min="50" max="50" width="4.7109375" style="130" customWidth="1"/>
    <col min="51" max="51" width="7.7109375" style="130" customWidth="1"/>
    <col min="52" max="52" width="4.7109375" style="130" customWidth="1"/>
    <col min="53" max="53" width="7.85546875" style="130" customWidth="1"/>
    <col min="54" max="54" width="4.7109375" style="130" customWidth="1"/>
    <col min="55" max="55" width="7.7109375" style="130" customWidth="1"/>
    <col min="56" max="56" width="6" style="31" customWidth="1"/>
    <col min="57" max="57" width="7.42578125" style="31" customWidth="1"/>
    <col min="58" max="16384" width="9.140625" style="8"/>
  </cols>
  <sheetData>
    <row r="1" spans="1:57" x14ac:dyDescent="0.3">
      <c r="A1" s="235" t="s">
        <v>6</v>
      </c>
      <c r="B1" s="235"/>
      <c r="C1" s="244" t="s">
        <v>178</v>
      </c>
      <c r="D1" s="238" t="s">
        <v>29</v>
      </c>
      <c r="E1" s="238"/>
      <c r="F1" s="238" t="s">
        <v>29</v>
      </c>
      <c r="G1" s="238"/>
      <c r="H1" s="238" t="s">
        <v>29</v>
      </c>
      <c r="I1" s="238"/>
      <c r="J1" s="238" t="s">
        <v>29</v>
      </c>
      <c r="K1" s="238"/>
      <c r="AD1" s="242"/>
      <c r="AE1" s="242"/>
      <c r="AF1" s="242"/>
      <c r="AG1" s="242"/>
      <c r="AH1" s="242"/>
      <c r="AI1" s="242"/>
      <c r="AJ1" s="242"/>
      <c r="AK1" s="242"/>
      <c r="AL1" s="242" t="s">
        <v>29</v>
      </c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</row>
    <row r="2" spans="1:57" ht="30" customHeight="1" x14ac:dyDescent="0.25">
      <c r="A2" s="235" t="s">
        <v>7</v>
      </c>
      <c r="B2" s="235"/>
      <c r="C2" s="245"/>
      <c r="D2" s="239">
        <v>44180</v>
      </c>
      <c r="E2" s="239"/>
      <c r="F2" s="239">
        <v>44187</v>
      </c>
      <c r="G2" s="239"/>
      <c r="H2" s="239">
        <v>44194</v>
      </c>
      <c r="I2" s="239"/>
      <c r="J2" s="239">
        <v>43835</v>
      </c>
      <c r="K2" s="239"/>
      <c r="L2" s="240">
        <v>44208</v>
      </c>
      <c r="M2" s="240"/>
      <c r="N2" s="239">
        <v>44215</v>
      </c>
      <c r="O2" s="239"/>
      <c r="P2" s="240">
        <v>44222</v>
      </c>
      <c r="Q2" s="240"/>
      <c r="R2" s="239">
        <v>44229</v>
      </c>
      <c r="S2" s="239"/>
      <c r="T2" s="240">
        <v>44236</v>
      </c>
      <c r="U2" s="240"/>
      <c r="V2" s="239">
        <v>44243</v>
      </c>
      <c r="W2" s="239"/>
      <c r="X2" s="241">
        <v>44250</v>
      </c>
      <c r="Y2" s="241"/>
      <c r="Z2" s="243">
        <v>44257</v>
      </c>
      <c r="AA2" s="243"/>
      <c r="AB2" s="241">
        <v>44264</v>
      </c>
      <c r="AC2" s="241"/>
      <c r="AD2" s="243">
        <v>44271</v>
      </c>
      <c r="AE2" s="243"/>
      <c r="AF2" s="241">
        <v>44278</v>
      </c>
      <c r="AG2" s="241"/>
      <c r="AH2" s="241">
        <v>44285</v>
      </c>
      <c r="AI2" s="241"/>
      <c r="AJ2" s="243">
        <v>44292</v>
      </c>
      <c r="AK2" s="243"/>
      <c r="AL2" s="241">
        <v>44299</v>
      </c>
      <c r="AM2" s="241"/>
      <c r="AN2" s="241">
        <v>44306</v>
      </c>
      <c r="AO2" s="241"/>
      <c r="AP2" s="243">
        <v>44313</v>
      </c>
      <c r="AQ2" s="243"/>
      <c r="AR2" s="241">
        <v>44320</v>
      </c>
      <c r="AS2" s="241"/>
      <c r="AT2" s="241">
        <v>44327</v>
      </c>
      <c r="AU2" s="241"/>
      <c r="AV2" s="243">
        <v>44334</v>
      </c>
      <c r="AW2" s="243"/>
      <c r="AX2" s="241">
        <v>44341</v>
      </c>
      <c r="AY2" s="241"/>
      <c r="AZ2" s="243">
        <v>44348</v>
      </c>
      <c r="BA2" s="243"/>
      <c r="BB2" s="241">
        <v>44355</v>
      </c>
      <c r="BC2" s="241"/>
      <c r="BD2" s="33" t="s">
        <v>30</v>
      </c>
      <c r="BE2" s="33" t="s">
        <v>31</v>
      </c>
    </row>
    <row r="3" spans="1:57" ht="15.75" x14ac:dyDescent="0.25">
      <c r="A3" s="236"/>
      <c r="B3" s="236"/>
      <c r="C3" s="246"/>
      <c r="D3" s="22" t="s">
        <v>4</v>
      </c>
      <c r="E3" s="22" t="s">
        <v>5</v>
      </c>
      <c r="F3" s="22" t="s">
        <v>4</v>
      </c>
      <c r="G3" s="22" t="s">
        <v>5</v>
      </c>
      <c r="H3" s="22" t="s">
        <v>4</v>
      </c>
      <c r="I3" s="22" t="s">
        <v>5</v>
      </c>
      <c r="J3" s="22" t="s">
        <v>4</v>
      </c>
      <c r="K3" s="22" t="s">
        <v>5</v>
      </c>
      <c r="L3" s="94" t="s">
        <v>4</v>
      </c>
      <c r="M3" s="22" t="s">
        <v>5</v>
      </c>
      <c r="N3" s="22" t="s">
        <v>4</v>
      </c>
      <c r="O3" s="22" t="s">
        <v>5</v>
      </c>
      <c r="P3" s="22" t="s">
        <v>4</v>
      </c>
      <c r="Q3" s="22" t="s">
        <v>5</v>
      </c>
      <c r="R3" s="22" t="s">
        <v>4</v>
      </c>
      <c r="S3" s="22" t="s">
        <v>5</v>
      </c>
      <c r="T3" s="22" t="s">
        <v>4</v>
      </c>
      <c r="U3" s="22" t="s">
        <v>5</v>
      </c>
      <c r="V3" s="144" t="s">
        <v>4</v>
      </c>
      <c r="W3" s="144" t="s">
        <v>5</v>
      </c>
      <c r="X3" s="144" t="s">
        <v>4</v>
      </c>
      <c r="Y3" s="144" t="s">
        <v>5</v>
      </c>
      <c r="Z3" s="144" t="s">
        <v>4</v>
      </c>
      <c r="AA3" s="144" t="s">
        <v>5</v>
      </c>
      <c r="AB3" s="144" t="s">
        <v>4</v>
      </c>
      <c r="AC3" s="144" t="s">
        <v>5</v>
      </c>
      <c r="AD3" s="144" t="s">
        <v>4</v>
      </c>
      <c r="AE3" s="144" t="s">
        <v>5</v>
      </c>
      <c r="AF3" s="144" t="s">
        <v>4</v>
      </c>
      <c r="AG3" s="144" t="s">
        <v>5</v>
      </c>
      <c r="AH3" s="144" t="s">
        <v>4</v>
      </c>
      <c r="AI3" s="144" t="s">
        <v>5</v>
      </c>
      <c r="AJ3" s="145" t="s">
        <v>4</v>
      </c>
      <c r="AK3" s="145" t="s">
        <v>5</v>
      </c>
      <c r="AL3" s="144" t="s">
        <v>4</v>
      </c>
      <c r="AM3" s="144" t="s">
        <v>5</v>
      </c>
      <c r="AN3" s="144" t="s">
        <v>4</v>
      </c>
      <c r="AO3" s="144" t="s">
        <v>5</v>
      </c>
      <c r="AP3" s="145" t="s">
        <v>4</v>
      </c>
      <c r="AQ3" s="145" t="s">
        <v>5</v>
      </c>
      <c r="AR3" s="144" t="s">
        <v>4</v>
      </c>
      <c r="AS3" s="144" t="s">
        <v>5</v>
      </c>
      <c r="AT3" s="144" t="s">
        <v>4</v>
      </c>
      <c r="AU3" s="144" t="s">
        <v>5</v>
      </c>
      <c r="AV3" s="144" t="s">
        <v>4</v>
      </c>
      <c r="AW3" s="144" t="s">
        <v>5</v>
      </c>
      <c r="AX3" s="144" t="s">
        <v>4</v>
      </c>
      <c r="AY3" s="144" t="s">
        <v>5</v>
      </c>
      <c r="AZ3" s="144" t="s">
        <v>4</v>
      </c>
      <c r="BA3" s="144" t="s">
        <v>5</v>
      </c>
      <c r="BB3" s="144" t="s">
        <v>4</v>
      </c>
      <c r="BC3" s="144" t="s">
        <v>5</v>
      </c>
      <c r="BD3" s="22" t="s">
        <v>4</v>
      </c>
      <c r="BE3" s="22" t="s">
        <v>5</v>
      </c>
    </row>
    <row r="4" spans="1:57" ht="23.1" customHeight="1" x14ac:dyDescent="0.3">
      <c r="A4" s="136" t="s">
        <v>229</v>
      </c>
      <c r="B4" s="136" t="s">
        <v>226</v>
      </c>
      <c r="C4" s="127">
        <v>6</v>
      </c>
      <c r="D4" s="133"/>
      <c r="E4" s="133">
        <f>D4</f>
        <v>0</v>
      </c>
      <c r="F4" s="133"/>
      <c r="G4" s="133">
        <f>F4+E4</f>
        <v>0</v>
      </c>
      <c r="H4" s="133"/>
      <c r="I4" s="133">
        <f>H4+G4</f>
        <v>0</v>
      </c>
      <c r="J4" s="133"/>
      <c r="K4" s="133">
        <f>J4+I4</f>
        <v>0</v>
      </c>
      <c r="L4" s="133"/>
      <c r="M4" s="133">
        <f>L4+K4</f>
        <v>0</v>
      </c>
      <c r="N4" s="133"/>
      <c r="O4" s="133">
        <f>N4+M4</f>
        <v>0</v>
      </c>
      <c r="P4" s="133"/>
      <c r="Q4" s="133">
        <f>P4+O4</f>
        <v>0</v>
      </c>
      <c r="R4" s="133"/>
      <c r="S4" s="133">
        <f>R4+Q4</f>
        <v>0</v>
      </c>
      <c r="T4" s="133"/>
      <c r="U4" s="133">
        <f>T4+S4</f>
        <v>0</v>
      </c>
      <c r="V4" s="133"/>
      <c r="W4" s="133"/>
      <c r="X4" s="133"/>
      <c r="Y4" s="133">
        <f>X4+W4</f>
        <v>0</v>
      </c>
      <c r="Z4" s="133"/>
      <c r="AA4" s="133">
        <f>Z4+Y4</f>
        <v>0</v>
      </c>
      <c r="AB4" s="133"/>
      <c r="AC4" s="133">
        <f>AB4+AA4</f>
        <v>0</v>
      </c>
      <c r="AD4" s="133"/>
      <c r="AE4" s="133">
        <f>AD4+AC4</f>
        <v>0</v>
      </c>
      <c r="AF4" s="133"/>
      <c r="AG4" s="133">
        <f>AF4+AE4</f>
        <v>0</v>
      </c>
      <c r="AH4" s="133"/>
      <c r="AI4" s="133">
        <f>AH4+AG4</f>
        <v>0</v>
      </c>
      <c r="AJ4" s="133"/>
      <c r="AK4" s="133">
        <f>AJ4+AI4</f>
        <v>0</v>
      </c>
      <c r="AL4" s="133"/>
      <c r="AM4" s="133">
        <f>AL4+AK4</f>
        <v>0</v>
      </c>
      <c r="AN4" s="133"/>
      <c r="AO4" s="133">
        <f>AN4+AM4</f>
        <v>0</v>
      </c>
      <c r="AP4" s="133"/>
      <c r="AQ4" s="133">
        <f>AP4+AO4</f>
        <v>0</v>
      </c>
      <c r="AR4" s="133"/>
      <c r="AS4" s="133">
        <f>AR4+AQ4</f>
        <v>0</v>
      </c>
      <c r="AT4" s="133"/>
      <c r="AU4" s="133">
        <f>AT4+AS4</f>
        <v>0</v>
      </c>
      <c r="AV4" s="133"/>
      <c r="AW4" s="133">
        <f>AV4+AU4</f>
        <v>0</v>
      </c>
      <c r="AX4" s="133"/>
      <c r="AY4" s="133">
        <f>AX4+AW4</f>
        <v>0</v>
      </c>
      <c r="AZ4" s="133"/>
      <c r="BA4" s="133"/>
      <c r="BB4" s="133"/>
      <c r="BC4" s="133"/>
      <c r="BD4" s="138">
        <v>6</v>
      </c>
      <c r="BE4" s="110"/>
    </row>
    <row r="5" spans="1:57" ht="23.1" customHeight="1" x14ac:dyDescent="0.3">
      <c r="A5" s="73" t="s">
        <v>223</v>
      </c>
      <c r="B5" s="73" t="s">
        <v>89</v>
      </c>
      <c r="C5" s="127">
        <v>24</v>
      </c>
      <c r="D5" s="135"/>
      <c r="E5" s="133">
        <f t="shared" ref="E5:E53" si="0">D5</f>
        <v>0</v>
      </c>
      <c r="F5" s="135"/>
      <c r="G5" s="133">
        <f t="shared" ref="G5:G53" si="1">F5+E5</f>
        <v>0</v>
      </c>
      <c r="H5" s="135"/>
      <c r="I5" s="133">
        <f t="shared" ref="I5:I53" si="2">H5+G5</f>
        <v>0</v>
      </c>
      <c r="J5" s="135"/>
      <c r="K5" s="133">
        <f t="shared" ref="K5:K53" si="3">J5+I5</f>
        <v>0</v>
      </c>
      <c r="L5" s="133">
        <v>2</v>
      </c>
      <c r="M5" s="133">
        <f t="shared" ref="M5:M54" si="4">L5+K5</f>
        <v>2</v>
      </c>
      <c r="N5" s="133">
        <v>5</v>
      </c>
      <c r="O5" s="133">
        <f t="shared" ref="O5:O55" si="5">N5+M5</f>
        <v>7</v>
      </c>
      <c r="P5" s="133">
        <v>2</v>
      </c>
      <c r="Q5" s="133">
        <f t="shared" ref="Q5:Q53" si="6">P5+O5</f>
        <v>9</v>
      </c>
      <c r="R5" s="133">
        <v>2</v>
      </c>
      <c r="S5" s="133">
        <f t="shared" ref="S5:S53" si="7">R5+Q5</f>
        <v>11</v>
      </c>
      <c r="T5" s="133">
        <v>4</v>
      </c>
      <c r="U5" s="133">
        <f t="shared" ref="U5:U53" si="8">T5+S5</f>
        <v>15</v>
      </c>
      <c r="V5" s="133">
        <v>4</v>
      </c>
      <c r="W5" s="133">
        <f>V5+U5</f>
        <v>19</v>
      </c>
      <c r="X5" s="133"/>
      <c r="Y5" s="133">
        <f t="shared" ref="Y5:Y53" si="9">X5+W5</f>
        <v>19</v>
      </c>
      <c r="Z5" s="133">
        <v>2</v>
      </c>
      <c r="AA5" s="133">
        <f t="shared" ref="AA5:AA53" si="10">Z5+Y5</f>
        <v>21</v>
      </c>
      <c r="AB5" s="133"/>
      <c r="AC5" s="133">
        <f t="shared" ref="AC5:AC53" si="11">AB5+AA5</f>
        <v>21</v>
      </c>
      <c r="AD5" s="133">
        <v>2</v>
      </c>
      <c r="AE5" s="133">
        <f t="shared" ref="AE5:AE53" si="12">AD5+AC5</f>
        <v>23</v>
      </c>
      <c r="AF5" s="133">
        <v>3</v>
      </c>
      <c r="AG5" s="133">
        <f t="shared" ref="AG5:AG51" si="13">AF5+AE5</f>
        <v>26</v>
      </c>
      <c r="AH5" s="133">
        <v>3</v>
      </c>
      <c r="AI5" s="133">
        <f t="shared" ref="AI5:AI52" si="14">AH5+AG5</f>
        <v>29</v>
      </c>
      <c r="AJ5" s="133">
        <v>3</v>
      </c>
      <c r="AK5" s="133">
        <f t="shared" ref="AK5:AK53" si="15">AJ5+AI5</f>
        <v>32</v>
      </c>
      <c r="AL5" s="133"/>
      <c r="AM5" s="133">
        <f t="shared" ref="AM5:AM52" si="16">AL5+AK5</f>
        <v>32</v>
      </c>
      <c r="AN5" s="133">
        <v>2</v>
      </c>
      <c r="AO5" s="133">
        <f t="shared" ref="AO5:AO53" si="17">AN5+AM5</f>
        <v>34</v>
      </c>
      <c r="AP5" s="133">
        <v>3</v>
      </c>
      <c r="AQ5" s="133">
        <f t="shared" ref="AQ5:AQ53" si="18">AP5+AO5</f>
        <v>37</v>
      </c>
      <c r="AR5" s="133">
        <v>4</v>
      </c>
      <c r="AS5" s="133">
        <f t="shared" ref="AS5:AS53" si="19">AR5+AQ5</f>
        <v>41</v>
      </c>
      <c r="AT5" s="133">
        <v>9</v>
      </c>
      <c r="AU5" s="133">
        <f t="shared" ref="AU5:AU53" si="20">AT5+AS5</f>
        <v>50</v>
      </c>
      <c r="AV5" s="133">
        <v>3</v>
      </c>
      <c r="AW5" s="133">
        <f t="shared" ref="AW5:AW52" si="21">AV5+AU5</f>
        <v>53</v>
      </c>
      <c r="AX5" s="133">
        <v>1</v>
      </c>
      <c r="AY5" s="133">
        <f t="shared" ref="AY5:AY52" si="22">AX5+AW5</f>
        <v>54</v>
      </c>
      <c r="AZ5" s="133"/>
      <c r="BA5" s="133"/>
      <c r="BB5" s="133"/>
      <c r="BC5" s="133"/>
      <c r="BD5" s="138">
        <v>24</v>
      </c>
      <c r="BE5" s="110"/>
    </row>
    <row r="6" spans="1:57" ht="23.1" customHeight="1" x14ac:dyDescent="0.3">
      <c r="A6" s="73" t="s">
        <v>352</v>
      </c>
      <c r="B6" s="73" t="s">
        <v>353</v>
      </c>
      <c r="C6" s="127"/>
      <c r="D6" s="135"/>
      <c r="E6" s="133"/>
      <c r="F6" s="135"/>
      <c r="G6" s="133"/>
      <c r="H6" s="135"/>
      <c r="I6" s="133"/>
      <c r="J6" s="135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>
        <v>1</v>
      </c>
      <c r="AW6" s="133">
        <f t="shared" si="21"/>
        <v>1</v>
      </c>
      <c r="AX6" s="133">
        <v>1</v>
      </c>
      <c r="AY6" s="133">
        <f t="shared" si="22"/>
        <v>2</v>
      </c>
      <c r="AZ6" s="133"/>
      <c r="BA6" s="133"/>
      <c r="BB6" s="133"/>
      <c r="BC6" s="133"/>
      <c r="BD6" s="138"/>
      <c r="BE6" s="110"/>
    </row>
    <row r="7" spans="1:57" ht="23.1" customHeight="1" x14ac:dyDescent="0.3">
      <c r="A7" s="73" t="s">
        <v>90</v>
      </c>
      <c r="B7" s="73" t="s">
        <v>91</v>
      </c>
      <c r="C7" s="127">
        <v>56</v>
      </c>
      <c r="D7" s="135">
        <v>2</v>
      </c>
      <c r="E7" s="133">
        <f t="shared" si="0"/>
        <v>2</v>
      </c>
      <c r="F7" s="135">
        <v>1</v>
      </c>
      <c r="G7" s="133">
        <f t="shared" si="1"/>
        <v>3</v>
      </c>
      <c r="H7" s="135">
        <v>1</v>
      </c>
      <c r="I7" s="133">
        <f t="shared" si="2"/>
        <v>4</v>
      </c>
      <c r="J7" s="135">
        <v>1</v>
      </c>
      <c r="K7" s="133">
        <f t="shared" si="3"/>
        <v>5</v>
      </c>
      <c r="L7" s="133">
        <v>4</v>
      </c>
      <c r="M7" s="133">
        <f t="shared" si="4"/>
        <v>9</v>
      </c>
      <c r="N7" s="133">
        <v>4</v>
      </c>
      <c r="O7" s="133">
        <f t="shared" si="5"/>
        <v>13</v>
      </c>
      <c r="P7" s="133">
        <v>2</v>
      </c>
      <c r="Q7" s="133">
        <f t="shared" si="6"/>
        <v>15</v>
      </c>
      <c r="R7" s="133">
        <v>5</v>
      </c>
      <c r="S7" s="133">
        <f t="shared" si="7"/>
        <v>20</v>
      </c>
      <c r="T7" s="133">
        <v>4</v>
      </c>
      <c r="U7" s="133">
        <f t="shared" si="8"/>
        <v>24</v>
      </c>
      <c r="V7" s="133">
        <v>4</v>
      </c>
      <c r="W7" s="133">
        <f t="shared" ref="W7:W54" si="23">V7+U7</f>
        <v>28</v>
      </c>
      <c r="X7" s="133">
        <v>4</v>
      </c>
      <c r="Y7" s="133">
        <f t="shared" si="9"/>
        <v>32</v>
      </c>
      <c r="Z7" s="133">
        <v>4</v>
      </c>
      <c r="AA7" s="133">
        <f t="shared" si="10"/>
        <v>36</v>
      </c>
      <c r="AB7" s="133">
        <v>4</v>
      </c>
      <c r="AC7" s="133">
        <f t="shared" si="11"/>
        <v>40</v>
      </c>
      <c r="AD7" s="133">
        <v>4</v>
      </c>
      <c r="AE7" s="133">
        <f t="shared" si="12"/>
        <v>44</v>
      </c>
      <c r="AF7" s="133">
        <v>4</v>
      </c>
      <c r="AG7" s="133">
        <f t="shared" si="13"/>
        <v>48</v>
      </c>
      <c r="AH7" s="133">
        <v>4</v>
      </c>
      <c r="AI7" s="133">
        <f t="shared" si="14"/>
        <v>52</v>
      </c>
      <c r="AJ7" s="133">
        <v>4</v>
      </c>
      <c r="AK7" s="133">
        <f t="shared" si="15"/>
        <v>56</v>
      </c>
      <c r="AL7" s="133">
        <v>2</v>
      </c>
      <c r="AM7" s="133">
        <f t="shared" si="16"/>
        <v>58</v>
      </c>
      <c r="AN7" s="133">
        <v>4</v>
      </c>
      <c r="AO7" s="133">
        <f t="shared" si="17"/>
        <v>62</v>
      </c>
      <c r="AP7" s="133">
        <v>4</v>
      </c>
      <c r="AQ7" s="133">
        <f t="shared" si="18"/>
        <v>66</v>
      </c>
      <c r="AR7" s="133">
        <v>4</v>
      </c>
      <c r="AS7" s="133">
        <f t="shared" si="19"/>
        <v>70</v>
      </c>
      <c r="AT7" s="133">
        <v>4</v>
      </c>
      <c r="AU7" s="133">
        <f t="shared" si="20"/>
        <v>74</v>
      </c>
      <c r="AV7" s="133">
        <v>4</v>
      </c>
      <c r="AW7" s="133">
        <f t="shared" si="21"/>
        <v>78</v>
      </c>
      <c r="AX7" s="133"/>
      <c r="AY7" s="133">
        <f t="shared" si="22"/>
        <v>78</v>
      </c>
      <c r="AZ7" s="133"/>
      <c r="BA7" s="133"/>
      <c r="BB7" s="133"/>
      <c r="BC7" s="133"/>
      <c r="BD7" s="138">
        <v>56</v>
      </c>
      <c r="BE7" s="110"/>
    </row>
    <row r="8" spans="1:57" ht="23.1" customHeight="1" x14ac:dyDescent="0.3">
      <c r="A8" s="73" t="s">
        <v>248</v>
      </c>
      <c r="B8" s="73" t="s">
        <v>306</v>
      </c>
      <c r="C8" s="127"/>
      <c r="D8" s="135"/>
      <c r="E8" s="133"/>
      <c r="F8" s="135"/>
      <c r="G8" s="133"/>
      <c r="H8" s="135"/>
      <c r="I8" s="133"/>
      <c r="J8" s="135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>
        <v>1</v>
      </c>
      <c r="W8" s="133">
        <f t="shared" si="23"/>
        <v>1</v>
      </c>
      <c r="X8" s="133"/>
      <c r="Y8" s="133">
        <f t="shared" si="9"/>
        <v>1</v>
      </c>
      <c r="Z8" s="133">
        <v>3</v>
      </c>
      <c r="AA8" s="133">
        <f t="shared" si="10"/>
        <v>4</v>
      </c>
      <c r="AB8" s="133"/>
      <c r="AC8" s="133">
        <f t="shared" si="11"/>
        <v>4</v>
      </c>
      <c r="AD8" s="133"/>
      <c r="AE8" s="133">
        <f t="shared" si="12"/>
        <v>4</v>
      </c>
      <c r="AF8" s="133"/>
      <c r="AG8" s="133">
        <f t="shared" si="13"/>
        <v>4</v>
      </c>
      <c r="AH8" s="133"/>
      <c r="AI8" s="133">
        <f t="shared" si="14"/>
        <v>4</v>
      </c>
      <c r="AJ8" s="133"/>
      <c r="AK8" s="133">
        <f t="shared" si="15"/>
        <v>4</v>
      </c>
      <c r="AL8" s="133"/>
      <c r="AM8" s="133">
        <f t="shared" si="16"/>
        <v>4</v>
      </c>
      <c r="AN8" s="133"/>
      <c r="AO8" s="133">
        <f t="shared" si="17"/>
        <v>4</v>
      </c>
      <c r="AP8" s="133"/>
      <c r="AQ8" s="133">
        <f t="shared" si="18"/>
        <v>4</v>
      </c>
      <c r="AR8" s="133"/>
      <c r="AS8" s="133">
        <f t="shared" si="19"/>
        <v>4</v>
      </c>
      <c r="AT8" s="133"/>
      <c r="AU8" s="133">
        <f t="shared" si="20"/>
        <v>4</v>
      </c>
      <c r="AV8" s="133"/>
      <c r="AW8" s="133">
        <f t="shared" si="21"/>
        <v>4</v>
      </c>
      <c r="AX8" s="133"/>
      <c r="AY8" s="133">
        <f t="shared" si="22"/>
        <v>4</v>
      </c>
      <c r="AZ8" s="133"/>
      <c r="BA8" s="133"/>
      <c r="BB8" s="133"/>
      <c r="BC8" s="133"/>
      <c r="BD8" s="138"/>
      <c r="BE8" s="110"/>
    </row>
    <row r="9" spans="1:57" ht="23.1" customHeight="1" x14ac:dyDescent="0.3">
      <c r="A9" s="73" t="s">
        <v>242</v>
      </c>
      <c r="B9" s="73" t="s">
        <v>243</v>
      </c>
      <c r="C9" s="127">
        <v>1</v>
      </c>
      <c r="D9" s="135"/>
      <c r="E9" s="133">
        <f t="shared" si="0"/>
        <v>0</v>
      </c>
      <c r="F9" s="135"/>
      <c r="G9" s="133">
        <f t="shared" si="1"/>
        <v>0</v>
      </c>
      <c r="H9" s="135"/>
      <c r="I9" s="133">
        <f t="shared" si="2"/>
        <v>0</v>
      </c>
      <c r="J9" s="135"/>
      <c r="K9" s="133">
        <f t="shared" si="3"/>
        <v>0</v>
      </c>
      <c r="L9" s="133"/>
      <c r="M9" s="133">
        <f t="shared" si="4"/>
        <v>0</v>
      </c>
      <c r="N9" s="133"/>
      <c r="O9" s="133">
        <f t="shared" si="5"/>
        <v>0</v>
      </c>
      <c r="P9" s="133"/>
      <c r="Q9" s="133">
        <f t="shared" si="6"/>
        <v>0</v>
      </c>
      <c r="R9" s="133"/>
      <c r="S9" s="133">
        <f t="shared" si="7"/>
        <v>0</v>
      </c>
      <c r="T9" s="133"/>
      <c r="U9" s="133">
        <f t="shared" si="8"/>
        <v>0</v>
      </c>
      <c r="V9" s="133"/>
      <c r="W9" s="133">
        <f t="shared" si="23"/>
        <v>0</v>
      </c>
      <c r="X9" s="133"/>
      <c r="Y9" s="133">
        <f t="shared" si="9"/>
        <v>0</v>
      </c>
      <c r="Z9" s="133"/>
      <c r="AA9" s="133">
        <f t="shared" si="10"/>
        <v>0</v>
      </c>
      <c r="AB9" s="133"/>
      <c r="AC9" s="133">
        <f t="shared" si="11"/>
        <v>0</v>
      </c>
      <c r="AD9" s="133"/>
      <c r="AE9" s="133">
        <f t="shared" si="12"/>
        <v>0</v>
      </c>
      <c r="AF9" s="133"/>
      <c r="AG9" s="133">
        <f t="shared" si="13"/>
        <v>0</v>
      </c>
      <c r="AH9" s="133"/>
      <c r="AI9" s="133">
        <f t="shared" si="14"/>
        <v>0</v>
      </c>
      <c r="AJ9" s="133"/>
      <c r="AK9" s="133">
        <f t="shared" si="15"/>
        <v>0</v>
      </c>
      <c r="AL9" s="133"/>
      <c r="AM9" s="133">
        <f t="shared" si="16"/>
        <v>0</v>
      </c>
      <c r="AN9" s="133"/>
      <c r="AO9" s="133">
        <f t="shared" si="17"/>
        <v>0</v>
      </c>
      <c r="AP9" s="133"/>
      <c r="AQ9" s="133">
        <f t="shared" si="18"/>
        <v>0</v>
      </c>
      <c r="AR9" s="133"/>
      <c r="AS9" s="133">
        <f t="shared" si="19"/>
        <v>0</v>
      </c>
      <c r="AT9" s="133"/>
      <c r="AU9" s="133">
        <f t="shared" si="20"/>
        <v>0</v>
      </c>
      <c r="AV9" s="133"/>
      <c r="AW9" s="133">
        <f t="shared" si="21"/>
        <v>0</v>
      </c>
      <c r="AX9" s="133"/>
      <c r="AY9" s="133">
        <f t="shared" si="22"/>
        <v>0</v>
      </c>
      <c r="AZ9" s="133"/>
      <c r="BA9" s="133"/>
      <c r="BB9" s="133"/>
      <c r="BC9" s="133"/>
      <c r="BD9" s="138">
        <v>1</v>
      </c>
      <c r="BE9" s="110"/>
    </row>
    <row r="10" spans="1:57" ht="23.1" customHeight="1" x14ac:dyDescent="0.3">
      <c r="A10" s="73" t="s">
        <v>144</v>
      </c>
      <c r="B10" s="73" t="s">
        <v>213</v>
      </c>
      <c r="C10" s="127">
        <v>58</v>
      </c>
      <c r="D10" s="135">
        <v>1</v>
      </c>
      <c r="E10" s="133">
        <f t="shared" si="0"/>
        <v>1</v>
      </c>
      <c r="F10" s="135">
        <v>1</v>
      </c>
      <c r="G10" s="133">
        <f t="shared" si="1"/>
        <v>2</v>
      </c>
      <c r="H10" s="135"/>
      <c r="I10" s="133">
        <f t="shared" si="2"/>
        <v>2</v>
      </c>
      <c r="J10" s="135"/>
      <c r="K10" s="133">
        <f t="shared" si="3"/>
        <v>2</v>
      </c>
      <c r="L10" s="133">
        <v>3</v>
      </c>
      <c r="M10" s="133">
        <f t="shared" si="4"/>
        <v>5</v>
      </c>
      <c r="N10" s="133">
        <v>4</v>
      </c>
      <c r="O10" s="133">
        <f t="shared" si="5"/>
        <v>9</v>
      </c>
      <c r="P10" s="133">
        <v>3</v>
      </c>
      <c r="Q10" s="133">
        <f t="shared" si="6"/>
        <v>12</v>
      </c>
      <c r="R10" s="133"/>
      <c r="S10" s="133">
        <f t="shared" si="7"/>
        <v>12</v>
      </c>
      <c r="T10" s="133">
        <v>3</v>
      </c>
      <c r="U10" s="133">
        <f t="shared" si="8"/>
        <v>15</v>
      </c>
      <c r="V10" s="133"/>
      <c r="W10" s="133">
        <f t="shared" si="23"/>
        <v>15</v>
      </c>
      <c r="X10" s="133">
        <v>7</v>
      </c>
      <c r="Y10" s="133">
        <f t="shared" si="9"/>
        <v>22</v>
      </c>
      <c r="Z10" s="133">
        <v>1</v>
      </c>
      <c r="AA10" s="133">
        <f t="shared" si="10"/>
        <v>23</v>
      </c>
      <c r="AB10" s="133">
        <v>4</v>
      </c>
      <c r="AC10" s="133">
        <f t="shared" si="11"/>
        <v>27</v>
      </c>
      <c r="AD10" s="133">
        <v>4</v>
      </c>
      <c r="AE10" s="133">
        <f t="shared" si="12"/>
        <v>31</v>
      </c>
      <c r="AF10" s="133">
        <v>3</v>
      </c>
      <c r="AG10" s="133">
        <f t="shared" si="13"/>
        <v>34</v>
      </c>
      <c r="AH10" s="133">
        <v>3</v>
      </c>
      <c r="AI10" s="133">
        <f t="shared" si="14"/>
        <v>37</v>
      </c>
      <c r="AJ10" s="133">
        <v>4</v>
      </c>
      <c r="AK10" s="133">
        <f t="shared" si="15"/>
        <v>41</v>
      </c>
      <c r="AL10" s="133">
        <v>1</v>
      </c>
      <c r="AM10" s="133">
        <f t="shared" si="16"/>
        <v>42</v>
      </c>
      <c r="AN10" s="133">
        <v>4</v>
      </c>
      <c r="AO10" s="133">
        <f t="shared" si="17"/>
        <v>46</v>
      </c>
      <c r="AP10" s="133">
        <v>4</v>
      </c>
      <c r="AQ10" s="133">
        <f t="shared" si="18"/>
        <v>50</v>
      </c>
      <c r="AR10" s="133">
        <v>4</v>
      </c>
      <c r="AS10" s="133">
        <f t="shared" si="19"/>
        <v>54</v>
      </c>
      <c r="AT10" s="133">
        <v>4</v>
      </c>
      <c r="AU10" s="133">
        <f t="shared" si="20"/>
        <v>58</v>
      </c>
      <c r="AV10" s="133">
        <v>4</v>
      </c>
      <c r="AW10" s="133">
        <f t="shared" si="21"/>
        <v>62</v>
      </c>
      <c r="AX10" s="133">
        <v>2</v>
      </c>
      <c r="AY10" s="133">
        <f t="shared" si="22"/>
        <v>64</v>
      </c>
      <c r="AZ10" s="133"/>
      <c r="BA10" s="133"/>
      <c r="BB10" s="133"/>
      <c r="BC10" s="133"/>
      <c r="BD10" s="138">
        <v>58</v>
      </c>
      <c r="BE10" s="110"/>
    </row>
    <row r="11" spans="1:57" ht="23.1" customHeight="1" x14ac:dyDescent="0.3">
      <c r="A11" s="73" t="s">
        <v>192</v>
      </c>
      <c r="B11" s="73" t="s">
        <v>193</v>
      </c>
      <c r="C11" s="127">
        <v>33</v>
      </c>
      <c r="D11" s="135">
        <v>2</v>
      </c>
      <c r="E11" s="133">
        <f t="shared" si="0"/>
        <v>2</v>
      </c>
      <c r="F11" s="135"/>
      <c r="G11" s="133">
        <f t="shared" si="1"/>
        <v>2</v>
      </c>
      <c r="H11" s="135"/>
      <c r="I11" s="133">
        <f t="shared" si="2"/>
        <v>2</v>
      </c>
      <c r="J11" s="135"/>
      <c r="K11" s="133">
        <f t="shared" si="3"/>
        <v>2</v>
      </c>
      <c r="L11" s="133">
        <v>4</v>
      </c>
      <c r="M11" s="133">
        <f t="shared" si="4"/>
        <v>6</v>
      </c>
      <c r="N11" s="133">
        <v>4</v>
      </c>
      <c r="O11" s="133">
        <f t="shared" si="5"/>
        <v>10</v>
      </c>
      <c r="P11" s="133">
        <v>3</v>
      </c>
      <c r="Q11" s="133">
        <f t="shared" si="6"/>
        <v>13</v>
      </c>
      <c r="R11" s="133"/>
      <c r="S11" s="133">
        <f t="shared" si="7"/>
        <v>13</v>
      </c>
      <c r="T11" s="133">
        <v>4</v>
      </c>
      <c r="U11" s="133">
        <f t="shared" si="8"/>
        <v>17</v>
      </c>
      <c r="V11" s="133">
        <v>4</v>
      </c>
      <c r="W11" s="133">
        <f t="shared" si="23"/>
        <v>21</v>
      </c>
      <c r="X11" s="133"/>
      <c r="Y11" s="133">
        <f t="shared" si="9"/>
        <v>21</v>
      </c>
      <c r="Z11" s="133"/>
      <c r="AA11" s="133">
        <f t="shared" si="10"/>
        <v>21</v>
      </c>
      <c r="AB11" s="133"/>
      <c r="AC11" s="133">
        <f t="shared" si="11"/>
        <v>21</v>
      </c>
      <c r="AD11" s="133">
        <v>6</v>
      </c>
      <c r="AE11" s="133">
        <f t="shared" si="12"/>
        <v>27</v>
      </c>
      <c r="AF11" s="133"/>
      <c r="AG11" s="133">
        <f t="shared" si="13"/>
        <v>27</v>
      </c>
      <c r="AH11" s="133">
        <v>5</v>
      </c>
      <c r="AI11" s="133">
        <f t="shared" si="14"/>
        <v>32</v>
      </c>
      <c r="AJ11" s="133">
        <v>4</v>
      </c>
      <c r="AK11" s="133">
        <f t="shared" si="15"/>
        <v>36</v>
      </c>
      <c r="AL11" s="133"/>
      <c r="AM11" s="133">
        <f t="shared" si="16"/>
        <v>36</v>
      </c>
      <c r="AN11" s="133"/>
      <c r="AO11" s="133">
        <f t="shared" si="17"/>
        <v>36</v>
      </c>
      <c r="AP11" s="133">
        <v>6</v>
      </c>
      <c r="AQ11" s="133">
        <f t="shared" si="18"/>
        <v>42</v>
      </c>
      <c r="AR11" s="133"/>
      <c r="AS11" s="133">
        <f t="shared" si="19"/>
        <v>42</v>
      </c>
      <c r="AT11" s="133">
        <v>7</v>
      </c>
      <c r="AU11" s="133">
        <f t="shared" si="20"/>
        <v>49</v>
      </c>
      <c r="AV11" s="133">
        <v>3</v>
      </c>
      <c r="AW11" s="133">
        <f t="shared" si="21"/>
        <v>52</v>
      </c>
      <c r="AX11" s="133"/>
      <c r="AY11" s="133">
        <f t="shared" si="22"/>
        <v>52</v>
      </c>
      <c r="AZ11" s="133"/>
      <c r="BA11" s="133"/>
      <c r="BB11" s="133"/>
      <c r="BC11" s="133"/>
      <c r="BD11" s="138">
        <v>33</v>
      </c>
      <c r="BE11" s="110"/>
    </row>
    <row r="12" spans="1:57" ht="23.1" customHeight="1" x14ac:dyDescent="0.3">
      <c r="A12" s="73" t="s">
        <v>311</v>
      </c>
      <c r="B12" s="73" t="s">
        <v>312</v>
      </c>
      <c r="C12" s="127"/>
      <c r="D12" s="135"/>
      <c r="E12" s="133"/>
      <c r="F12" s="135"/>
      <c r="G12" s="133"/>
      <c r="H12" s="135"/>
      <c r="I12" s="133"/>
      <c r="J12" s="135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>
        <v>3</v>
      </c>
      <c r="AK12" s="133">
        <f t="shared" si="15"/>
        <v>3</v>
      </c>
      <c r="AL12" s="133"/>
      <c r="AM12" s="133">
        <f t="shared" si="16"/>
        <v>3</v>
      </c>
      <c r="AN12" s="133">
        <v>2</v>
      </c>
      <c r="AO12" s="133">
        <f t="shared" si="17"/>
        <v>5</v>
      </c>
      <c r="AP12" s="133">
        <v>1</v>
      </c>
      <c r="AQ12" s="133">
        <f t="shared" si="18"/>
        <v>6</v>
      </c>
      <c r="AR12" s="133">
        <v>8</v>
      </c>
      <c r="AS12" s="133">
        <f t="shared" si="19"/>
        <v>14</v>
      </c>
      <c r="AT12" s="133">
        <v>3</v>
      </c>
      <c r="AU12" s="133">
        <f t="shared" si="20"/>
        <v>17</v>
      </c>
      <c r="AV12" s="133">
        <v>5</v>
      </c>
      <c r="AW12" s="133">
        <f t="shared" si="21"/>
        <v>22</v>
      </c>
      <c r="AX12" s="133"/>
      <c r="AY12" s="133">
        <f t="shared" si="22"/>
        <v>22</v>
      </c>
      <c r="AZ12" s="133"/>
      <c r="BA12" s="133"/>
      <c r="BB12" s="133"/>
      <c r="BC12" s="133"/>
      <c r="BD12" s="138"/>
      <c r="BE12" s="110"/>
    </row>
    <row r="13" spans="1:57" ht="23.1" customHeight="1" x14ac:dyDescent="0.3">
      <c r="A13" s="73" t="s">
        <v>292</v>
      </c>
      <c r="B13" s="73" t="s">
        <v>293</v>
      </c>
      <c r="C13" s="127"/>
      <c r="D13" s="135"/>
      <c r="E13" s="133">
        <f t="shared" si="0"/>
        <v>0</v>
      </c>
      <c r="F13" s="135"/>
      <c r="G13" s="133">
        <f t="shared" si="1"/>
        <v>0</v>
      </c>
      <c r="H13" s="135"/>
      <c r="I13" s="133">
        <f t="shared" si="2"/>
        <v>0</v>
      </c>
      <c r="J13" s="135"/>
      <c r="K13" s="133">
        <f t="shared" si="3"/>
        <v>0</v>
      </c>
      <c r="L13" s="133">
        <v>1</v>
      </c>
      <c r="M13" s="133">
        <f t="shared" si="4"/>
        <v>1</v>
      </c>
      <c r="N13" s="133"/>
      <c r="O13" s="133">
        <f t="shared" si="5"/>
        <v>1</v>
      </c>
      <c r="P13" s="133"/>
      <c r="Q13" s="133">
        <f t="shared" si="6"/>
        <v>1</v>
      </c>
      <c r="R13" s="133"/>
      <c r="S13" s="133">
        <f t="shared" si="7"/>
        <v>1</v>
      </c>
      <c r="T13" s="133"/>
      <c r="U13" s="133">
        <f t="shared" si="8"/>
        <v>1</v>
      </c>
      <c r="V13" s="133"/>
      <c r="W13" s="133">
        <f t="shared" si="23"/>
        <v>1</v>
      </c>
      <c r="X13" s="133"/>
      <c r="Y13" s="133">
        <f t="shared" si="9"/>
        <v>1</v>
      </c>
      <c r="Z13" s="133"/>
      <c r="AA13" s="133">
        <f t="shared" si="10"/>
        <v>1</v>
      </c>
      <c r="AB13" s="133"/>
      <c r="AC13" s="133">
        <f t="shared" si="11"/>
        <v>1</v>
      </c>
      <c r="AD13" s="133"/>
      <c r="AE13" s="133">
        <f t="shared" si="12"/>
        <v>1</v>
      </c>
      <c r="AF13" s="133"/>
      <c r="AG13" s="133">
        <f t="shared" si="13"/>
        <v>1</v>
      </c>
      <c r="AH13" s="133"/>
      <c r="AI13" s="133">
        <f t="shared" si="14"/>
        <v>1</v>
      </c>
      <c r="AJ13" s="133"/>
      <c r="AK13" s="133">
        <f t="shared" si="15"/>
        <v>1</v>
      </c>
      <c r="AL13" s="133"/>
      <c r="AM13" s="133">
        <f t="shared" si="16"/>
        <v>1</v>
      </c>
      <c r="AN13" s="133"/>
      <c r="AO13" s="133">
        <f t="shared" si="17"/>
        <v>1</v>
      </c>
      <c r="AP13" s="133"/>
      <c r="AQ13" s="133">
        <f t="shared" si="18"/>
        <v>1</v>
      </c>
      <c r="AR13" s="133"/>
      <c r="AS13" s="133">
        <f t="shared" si="19"/>
        <v>1</v>
      </c>
      <c r="AT13" s="133"/>
      <c r="AU13" s="133">
        <f t="shared" si="20"/>
        <v>1</v>
      </c>
      <c r="AV13" s="133"/>
      <c r="AW13" s="133">
        <f t="shared" si="21"/>
        <v>1</v>
      </c>
      <c r="AX13" s="133"/>
      <c r="AY13" s="133">
        <f t="shared" si="22"/>
        <v>1</v>
      </c>
      <c r="AZ13" s="133"/>
      <c r="BA13" s="133"/>
      <c r="BB13" s="133"/>
      <c r="BC13" s="133"/>
      <c r="BD13" s="138"/>
      <c r="BE13" s="110"/>
    </row>
    <row r="14" spans="1:57" ht="23.1" customHeight="1" x14ac:dyDescent="0.3">
      <c r="A14" s="73" t="s">
        <v>114</v>
      </c>
      <c r="B14" s="73" t="s">
        <v>96</v>
      </c>
      <c r="C14" s="127">
        <v>4</v>
      </c>
      <c r="D14" s="135"/>
      <c r="E14" s="133">
        <f t="shared" si="0"/>
        <v>0</v>
      </c>
      <c r="F14" s="135"/>
      <c r="G14" s="133">
        <f t="shared" si="1"/>
        <v>0</v>
      </c>
      <c r="H14" s="135"/>
      <c r="I14" s="133">
        <f t="shared" si="2"/>
        <v>0</v>
      </c>
      <c r="J14" s="135"/>
      <c r="K14" s="133">
        <f t="shared" si="3"/>
        <v>0</v>
      </c>
      <c r="L14" s="133">
        <v>2</v>
      </c>
      <c r="M14" s="133">
        <f t="shared" si="4"/>
        <v>2</v>
      </c>
      <c r="N14" s="133">
        <v>10</v>
      </c>
      <c r="O14" s="133">
        <f t="shared" si="5"/>
        <v>12</v>
      </c>
      <c r="P14" s="133">
        <v>2</v>
      </c>
      <c r="Q14" s="133">
        <f t="shared" si="6"/>
        <v>14</v>
      </c>
      <c r="R14" s="133">
        <v>2</v>
      </c>
      <c r="S14" s="133">
        <f t="shared" si="7"/>
        <v>16</v>
      </c>
      <c r="T14" s="133">
        <v>2</v>
      </c>
      <c r="U14" s="133">
        <f t="shared" si="8"/>
        <v>18</v>
      </c>
      <c r="V14" s="133"/>
      <c r="W14" s="133">
        <f t="shared" si="23"/>
        <v>18</v>
      </c>
      <c r="X14" s="133"/>
      <c r="Y14" s="133">
        <f t="shared" si="9"/>
        <v>18</v>
      </c>
      <c r="Z14" s="133">
        <v>2</v>
      </c>
      <c r="AA14" s="133">
        <f t="shared" si="10"/>
        <v>20</v>
      </c>
      <c r="AB14" s="133">
        <v>2</v>
      </c>
      <c r="AC14" s="133">
        <f t="shared" si="11"/>
        <v>22</v>
      </c>
      <c r="AD14" s="133"/>
      <c r="AE14" s="133">
        <f t="shared" si="12"/>
        <v>22</v>
      </c>
      <c r="AF14" s="133">
        <v>3</v>
      </c>
      <c r="AG14" s="133">
        <f t="shared" si="13"/>
        <v>25</v>
      </c>
      <c r="AH14" s="133"/>
      <c r="AI14" s="133">
        <f t="shared" si="14"/>
        <v>25</v>
      </c>
      <c r="AJ14" s="133">
        <v>2</v>
      </c>
      <c r="AK14" s="133">
        <f t="shared" si="15"/>
        <v>27</v>
      </c>
      <c r="AL14" s="133"/>
      <c r="AM14" s="133">
        <f t="shared" si="16"/>
        <v>27</v>
      </c>
      <c r="AN14" s="133"/>
      <c r="AO14" s="133">
        <f t="shared" si="17"/>
        <v>27</v>
      </c>
      <c r="AP14" s="133"/>
      <c r="AQ14" s="133">
        <f t="shared" si="18"/>
        <v>27</v>
      </c>
      <c r="AR14" s="133">
        <v>2</v>
      </c>
      <c r="AS14" s="133">
        <f t="shared" si="19"/>
        <v>29</v>
      </c>
      <c r="AT14" s="133"/>
      <c r="AU14" s="133">
        <f t="shared" si="20"/>
        <v>29</v>
      </c>
      <c r="AV14" s="133">
        <v>2</v>
      </c>
      <c r="AW14" s="133">
        <f t="shared" si="21"/>
        <v>31</v>
      </c>
      <c r="AX14" s="133"/>
      <c r="AY14" s="133">
        <f t="shared" si="22"/>
        <v>31</v>
      </c>
      <c r="AZ14" s="133"/>
      <c r="BA14" s="133"/>
      <c r="BB14" s="133"/>
      <c r="BC14" s="133"/>
      <c r="BD14" s="138">
        <v>4</v>
      </c>
      <c r="BE14" s="110"/>
    </row>
    <row r="15" spans="1:57" ht="23.1" customHeight="1" x14ac:dyDescent="0.3">
      <c r="A15" s="73" t="s">
        <v>218</v>
      </c>
      <c r="B15" s="73" t="s">
        <v>219</v>
      </c>
      <c r="C15" s="127">
        <v>40</v>
      </c>
      <c r="D15" s="135"/>
      <c r="E15" s="133">
        <f t="shared" si="0"/>
        <v>0</v>
      </c>
      <c r="F15" s="135"/>
      <c r="G15" s="133">
        <f t="shared" si="1"/>
        <v>0</v>
      </c>
      <c r="H15" s="135"/>
      <c r="I15" s="133">
        <f t="shared" si="2"/>
        <v>0</v>
      </c>
      <c r="J15" s="135"/>
      <c r="K15" s="133">
        <f t="shared" si="3"/>
        <v>0</v>
      </c>
      <c r="L15" s="133">
        <v>3</v>
      </c>
      <c r="M15" s="133">
        <f t="shared" si="4"/>
        <v>3</v>
      </c>
      <c r="N15" s="133"/>
      <c r="O15" s="133">
        <f t="shared" si="5"/>
        <v>3</v>
      </c>
      <c r="P15" s="133"/>
      <c r="Q15" s="133">
        <f t="shared" si="6"/>
        <v>3</v>
      </c>
      <c r="R15" s="133">
        <v>4</v>
      </c>
      <c r="S15" s="133">
        <f t="shared" si="7"/>
        <v>7</v>
      </c>
      <c r="T15" s="133">
        <v>1</v>
      </c>
      <c r="U15" s="133">
        <f t="shared" si="8"/>
        <v>8</v>
      </c>
      <c r="V15" s="133"/>
      <c r="W15" s="133">
        <f t="shared" si="23"/>
        <v>8</v>
      </c>
      <c r="X15" s="133">
        <v>4</v>
      </c>
      <c r="Y15" s="133">
        <f t="shared" si="9"/>
        <v>12</v>
      </c>
      <c r="Z15" s="133"/>
      <c r="AA15" s="133">
        <f t="shared" si="10"/>
        <v>12</v>
      </c>
      <c r="AB15" s="133">
        <v>2</v>
      </c>
      <c r="AC15" s="133">
        <f t="shared" si="11"/>
        <v>14</v>
      </c>
      <c r="AD15" s="133">
        <v>4</v>
      </c>
      <c r="AE15" s="133">
        <f t="shared" si="12"/>
        <v>18</v>
      </c>
      <c r="AF15" s="133">
        <v>2</v>
      </c>
      <c r="AG15" s="133">
        <f t="shared" si="13"/>
        <v>20</v>
      </c>
      <c r="AH15" s="133">
        <v>3</v>
      </c>
      <c r="AI15" s="133">
        <f t="shared" si="14"/>
        <v>23</v>
      </c>
      <c r="AJ15" s="133">
        <v>2</v>
      </c>
      <c r="AK15" s="133">
        <f t="shared" si="15"/>
        <v>25</v>
      </c>
      <c r="AL15" s="133"/>
      <c r="AM15" s="133">
        <f t="shared" si="16"/>
        <v>25</v>
      </c>
      <c r="AN15" s="133">
        <v>4</v>
      </c>
      <c r="AO15" s="133">
        <f t="shared" si="17"/>
        <v>29</v>
      </c>
      <c r="AP15" s="133"/>
      <c r="AQ15" s="133">
        <f t="shared" si="18"/>
        <v>29</v>
      </c>
      <c r="AR15" s="133">
        <v>3</v>
      </c>
      <c r="AS15" s="133">
        <f t="shared" si="19"/>
        <v>32</v>
      </c>
      <c r="AT15" s="133">
        <v>2</v>
      </c>
      <c r="AU15" s="133">
        <f t="shared" si="20"/>
        <v>34</v>
      </c>
      <c r="AV15" s="133">
        <v>2</v>
      </c>
      <c r="AW15" s="133">
        <f t="shared" si="21"/>
        <v>36</v>
      </c>
      <c r="AX15" s="133">
        <v>2</v>
      </c>
      <c r="AY15" s="133">
        <f t="shared" si="22"/>
        <v>38</v>
      </c>
      <c r="AZ15" s="133"/>
      <c r="BA15" s="133"/>
      <c r="BB15" s="133"/>
      <c r="BC15" s="133"/>
      <c r="BD15" s="138">
        <v>40</v>
      </c>
      <c r="BE15" s="110"/>
    </row>
    <row r="16" spans="1:57" ht="23.1" customHeight="1" x14ac:dyDescent="0.3">
      <c r="A16" s="73" t="s">
        <v>168</v>
      </c>
      <c r="B16" s="73" t="s">
        <v>167</v>
      </c>
      <c r="C16" s="127">
        <v>17</v>
      </c>
      <c r="D16" s="135"/>
      <c r="E16" s="133">
        <f t="shared" si="0"/>
        <v>0</v>
      </c>
      <c r="F16" s="135"/>
      <c r="G16" s="133">
        <f t="shared" si="1"/>
        <v>0</v>
      </c>
      <c r="H16" s="135"/>
      <c r="I16" s="133">
        <f t="shared" si="2"/>
        <v>0</v>
      </c>
      <c r="J16" s="135"/>
      <c r="K16" s="133">
        <f t="shared" si="3"/>
        <v>0</v>
      </c>
      <c r="L16" s="133"/>
      <c r="M16" s="133">
        <f t="shared" si="4"/>
        <v>0</v>
      </c>
      <c r="N16" s="133">
        <v>2</v>
      </c>
      <c r="O16" s="133">
        <f t="shared" si="5"/>
        <v>2</v>
      </c>
      <c r="P16" s="133"/>
      <c r="Q16" s="133">
        <f t="shared" si="6"/>
        <v>2</v>
      </c>
      <c r="R16" s="133">
        <v>2</v>
      </c>
      <c r="S16" s="133">
        <f t="shared" si="7"/>
        <v>4</v>
      </c>
      <c r="T16" s="133"/>
      <c r="U16" s="133">
        <f t="shared" si="8"/>
        <v>4</v>
      </c>
      <c r="V16" s="133"/>
      <c r="W16" s="133">
        <f t="shared" si="23"/>
        <v>4</v>
      </c>
      <c r="X16" s="133"/>
      <c r="Y16" s="133">
        <f t="shared" si="9"/>
        <v>4</v>
      </c>
      <c r="Z16" s="133"/>
      <c r="AA16" s="133">
        <f t="shared" si="10"/>
        <v>4</v>
      </c>
      <c r="AB16" s="133"/>
      <c r="AC16" s="133">
        <f t="shared" si="11"/>
        <v>4</v>
      </c>
      <c r="AD16" s="133">
        <v>4</v>
      </c>
      <c r="AE16" s="133">
        <f t="shared" si="12"/>
        <v>8</v>
      </c>
      <c r="AF16" s="133">
        <v>3</v>
      </c>
      <c r="AG16" s="133">
        <f t="shared" si="13"/>
        <v>11</v>
      </c>
      <c r="AH16" s="133">
        <v>2</v>
      </c>
      <c r="AI16" s="133">
        <f t="shared" si="14"/>
        <v>13</v>
      </c>
      <c r="AJ16" s="133"/>
      <c r="AK16" s="133">
        <f t="shared" si="15"/>
        <v>13</v>
      </c>
      <c r="AL16" s="133"/>
      <c r="AM16" s="133">
        <f t="shared" si="16"/>
        <v>13</v>
      </c>
      <c r="AN16" s="133"/>
      <c r="AO16" s="133">
        <f t="shared" si="17"/>
        <v>13</v>
      </c>
      <c r="AP16" s="133">
        <v>2</v>
      </c>
      <c r="AQ16" s="133">
        <f t="shared" si="18"/>
        <v>15</v>
      </c>
      <c r="AR16" s="133"/>
      <c r="AS16" s="133">
        <f t="shared" si="19"/>
        <v>15</v>
      </c>
      <c r="AT16" s="133">
        <v>4</v>
      </c>
      <c r="AU16" s="133">
        <f t="shared" si="20"/>
        <v>19</v>
      </c>
      <c r="AV16" s="133">
        <v>2</v>
      </c>
      <c r="AW16" s="133">
        <f t="shared" si="21"/>
        <v>21</v>
      </c>
      <c r="AX16" s="133"/>
      <c r="AY16" s="133">
        <f t="shared" si="22"/>
        <v>21</v>
      </c>
      <c r="AZ16" s="133"/>
      <c r="BA16" s="133"/>
      <c r="BB16" s="133"/>
      <c r="BC16" s="133"/>
      <c r="BD16" s="138">
        <v>17</v>
      </c>
      <c r="BE16" s="110"/>
    </row>
    <row r="17" spans="1:57" ht="23.1" customHeight="1" x14ac:dyDescent="0.3">
      <c r="A17" s="73" t="s">
        <v>220</v>
      </c>
      <c r="B17" s="73" t="s">
        <v>98</v>
      </c>
      <c r="C17" s="127">
        <v>62</v>
      </c>
      <c r="D17" s="135">
        <v>2</v>
      </c>
      <c r="E17" s="133">
        <f t="shared" si="0"/>
        <v>2</v>
      </c>
      <c r="F17" s="135">
        <v>1</v>
      </c>
      <c r="G17" s="133">
        <f t="shared" si="1"/>
        <v>3</v>
      </c>
      <c r="H17" s="135">
        <v>1</v>
      </c>
      <c r="I17" s="133">
        <f t="shared" si="2"/>
        <v>4</v>
      </c>
      <c r="J17" s="135">
        <v>1</v>
      </c>
      <c r="K17" s="133">
        <f t="shared" si="3"/>
        <v>5</v>
      </c>
      <c r="L17" s="133">
        <v>4</v>
      </c>
      <c r="M17" s="133">
        <f t="shared" si="4"/>
        <v>9</v>
      </c>
      <c r="N17" s="133">
        <v>4</v>
      </c>
      <c r="O17" s="133">
        <f t="shared" si="5"/>
        <v>13</v>
      </c>
      <c r="P17" s="133">
        <v>4</v>
      </c>
      <c r="Q17" s="133">
        <f t="shared" si="6"/>
        <v>17</v>
      </c>
      <c r="R17" s="133">
        <v>4</v>
      </c>
      <c r="S17" s="133">
        <f t="shared" si="7"/>
        <v>21</v>
      </c>
      <c r="T17" s="133">
        <v>4</v>
      </c>
      <c r="U17" s="133">
        <f t="shared" si="8"/>
        <v>25</v>
      </c>
      <c r="V17" s="133">
        <v>4</v>
      </c>
      <c r="W17" s="133">
        <f t="shared" si="23"/>
        <v>29</v>
      </c>
      <c r="X17" s="146">
        <v>4</v>
      </c>
      <c r="Y17" s="133">
        <f t="shared" si="9"/>
        <v>33</v>
      </c>
      <c r="Z17" s="133">
        <v>4</v>
      </c>
      <c r="AA17" s="133">
        <f t="shared" si="10"/>
        <v>37</v>
      </c>
      <c r="AB17" s="133">
        <v>4</v>
      </c>
      <c r="AC17" s="133">
        <f t="shared" si="11"/>
        <v>41</v>
      </c>
      <c r="AD17" s="133"/>
      <c r="AE17" s="133">
        <f t="shared" si="12"/>
        <v>41</v>
      </c>
      <c r="AF17" s="133"/>
      <c r="AG17" s="133">
        <f t="shared" si="13"/>
        <v>41</v>
      </c>
      <c r="AH17" s="133">
        <v>2</v>
      </c>
      <c r="AI17" s="133">
        <f t="shared" si="14"/>
        <v>43</v>
      </c>
      <c r="AJ17" s="133"/>
      <c r="AK17" s="133">
        <f t="shared" si="15"/>
        <v>43</v>
      </c>
      <c r="AL17" s="133"/>
      <c r="AM17" s="133">
        <f t="shared" si="16"/>
        <v>43</v>
      </c>
      <c r="AN17" s="133">
        <v>8</v>
      </c>
      <c r="AO17" s="133">
        <f t="shared" si="17"/>
        <v>51</v>
      </c>
      <c r="AP17" s="133">
        <v>4</v>
      </c>
      <c r="AQ17" s="133">
        <f t="shared" si="18"/>
        <v>55</v>
      </c>
      <c r="AR17" s="133">
        <v>4</v>
      </c>
      <c r="AS17" s="133">
        <f t="shared" si="19"/>
        <v>59</v>
      </c>
      <c r="AT17" s="133">
        <v>4</v>
      </c>
      <c r="AU17" s="133">
        <f t="shared" si="20"/>
        <v>63</v>
      </c>
      <c r="AV17" s="133">
        <v>4</v>
      </c>
      <c r="AW17" s="133">
        <f t="shared" si="21"/>
        <v>67</v>
      </c>
      <c r="AX17" s="133">
        <v>4</v>
      </c>
      <c r="AY17" s="133">
        <f t="shared" si="22"/>
        <v>71</v>
      </c>
      <c r="AZ17" s="133"/>
      <c r="BA17" s="133"/>
      <c r="BB17" s="133"/>
      <c r="BC17" s="133"/>
      <c r="BD17" s="138">
        <v>62</v>
      </c>
      <c r="BE17" s="110"/>
    </row>
    <row r="18" spans="1:57" ht="23.1" customHeight="1" x14ac:dyDescent="0.3">
      <c r="A18" s="73" t="s">
        <v>97</v>
      </c>
      <c r="B18" s="73" t="s">
        <v>98</v>
      </c>
      <c r="C18" s="127">
        <v>45</v>
      </c>
      <c r="D18" s="135">
        <v>1</v>
      </c>
      <c r="E18" s="133">
        <f t="shared" si="0"/>
        <v>1</v>
      </c>
      <c r="F18" s="135">
        <v>1</v>
      </c>
      <c r="G18" s="133">
        <f t="shared" si="1"/>
        <v>2</v>
      </c>
      <c r="H18" s="135">
        <v>1</v>
      </c>
      <c r="I18" s="133">
        <f t="shared" si="2"/>
        <v>3</v>
      </c>
      <c r="J18" s="135">
        <v>1</v>
      </c>
      <c r="K18" s="133">
        <f t="shared" si="3"/>
        <v>4</v>
      </c>
      <c r="L18" s="133">
        <v>4</v>
      </c>
      <c r="M18" s="133">
        <f t="shared" si="4"/>
        <v>8</v>
      </c>
      <c r="N18" s="133">
        <v>4</v>
      </c>
      <c r="O18" s="133">
        <f t="shared" si="5"/>
        <v>12</v>
      </c>
      <c r="P18" s="133">
        <v>4</v>
      </c>
      <c r="Q18" s="133">
        <f t="shared" si="6"/>
        <v>16</v>
      </c>
      <c r="R18" s="133">
        <v>4</v>
      </c>
      <c r="S18" s="133">
        <f t="shared" si="7"/>
        <v>20</v>
      </c>
      <c r="T18" s="133">
        <v>4</v>
      </c>
      <c r="U18" s="133">
        <f t="shared" si="8"/>
        <v>24</v>
      </c>
      <c r="V18" s="133"/>
      <c r="W18" s="133">
        <f t="shared" si="23"/>
        <v>24</v>
      </c>
      <c r="X18" s="133"/>
      <c r="Y18" s="133">
        <f t="shared" si="9"/>
        <v>24</v>
      </c>
      <c r="Z18" s="133"/>
      <c r="AA18" s="133">
        <f t="shared" si="10"/>
        <v>24</v>
      </c>
      <c r="AB18" s="133"/>
      <c r="AC18" s="133">
        <f t="shared" si="11"/>
        <v>24</v>
      </c>
      <c r="AD18" s="133"/>
      <c r="AE18" s="133">
        <f t="shared" si="12"/>
        <v>24</v>
      </c>
      <c r="AF18" s="133">
        <v>6</v>
      </c>
      <c r="AG18" s="133">
        <f t="shared" si="13"/>
        <v>30</v>
      </c>
      <c r="AH18" s="133">
        <v>4</v>
      </c>
      <c r="AI18" s="133">
        <f t="shared" si="14"/>
        <v>34</v>
      </c>
      <c r="AJ18" s="133">
        <v>4</v>
      </c>
      <c r="AK18" s="133">
        <f t="shared" si="15"/>
        <v>38</v>
      </c>
      <c r="AL18" s="133">
        <v>2</v>
      </c>
      <c r="AM18" s="133">
        <f t="shared" si="16"/>
        <v>40</v>
      </c>
      <c r="AN18" s="133">
        <v>4</v>
      </c>
      <c r="AO18" s="133">
        <f t="shared" si="17"/>
        <v>44</v>
      </c>
      <c r="AP18" s="133">
        <v>4</v>
      </c>
      <c r="AQ18" s="133">
        <f t="shared" si="18"/>
        <v>48</v>
      </c>
      <c r="AR18" s="133"/>
      <c r="AS18" s="133">
        <f t="shared" si="19"/>
        <v>48</v>
      </c>
      <c r="AT18" s="133">
        <v>6</v>
      </c>
      <c r="AU18" s="133">
        <f t="shared" si="20"/>
        <v>54</v>
      </c>
      <c r="AV18" s="133">
        <v>4</v>
      </c>
      <c r="AW18" s="133">
        <f t="shared" si="21"/>
        <v>58</v>
      </c>
      <c r="AX18" s="133">
        <v>4</v>
      </c>
      <c r="AY18" s="133">
        <f t="shared" si="22"/>
        <v>62</v>
      </c>
      <c r="AZ18" s="133"/>
      <c r="BA18" s="133"/>
      <c r="BB18" s="133"/>
      <c r="BC18" s="133"/>
      <c r="BD18" s="138">
        <v>45</v>
      </c>
      <c r="BE18" s="110"/>
    </row>
    <row r="19" spans="1:57" ht="23.1" customHeight="1" x14ac:dyDescent="0.3">
      <c r="A19" s="73" t="s">
        <v>180</v>
      </c>
      <c r="B19" s="73" t="s">
        <v>333</v>
      </c>
      <c r="C19" s="127"/>
      <c r="D19" s="135"/>
      <c r="E19" s="133"/>
      <c r="F19" s="135"/>
      <c r="G19" s="133"/>
      <c r="H19" s="135"/>
      <c r="I19" s="133"/>
      <c r="J19" s="135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>
        <v>1</v>
      </c>
      <c r="AS19" s="133">
        <f t="shared" si="19"/>
        <v>1</v>
      </c>
      <c r="AT19" s="133"/>
      <c r="AU19" s="133">
        <f t="shared" si="20"/>
        <v>1</v>
      </c>
      <c r="AV19" s="133">
        <v>1</v>
      </c>
      <c r="AW19" s="133">
        <f t="shared" si="21"/>
        <v>2</v>
      </c>
      <c r="AX19" s="133"/>
      <c r="AY19" s="133">
        <f t="shared" si="22"/>
        <v>2</v>
      </c>
      <c r="AZ19" s="133"/>
      <c r="BA19" s="133"/>
      <c r="BB19" s="133"/>
      <c r="BC19" s="133"/>
      <c r="BD19" s="138"/>
      <c r="BE19" s="110"/>
    </row>
    <row r="20" spans="1:57" ht="23.1" customHeight="1" x14ac:dyDescent="0.3">
      <c r="A20" s="73" t="s">
        <v>294</v>
      </c>
      <c r="B20" s="73" t="s">
        <v>295</v>
      </c>
      <c r="C20" s="127"/>
      <c r="D20" s="135"/>
      <c r="E20" s="133"/>
      <c r="F20" s="135"/>
      <c r="G20" s="133"/>
      <c r="H20" s="135"/>
      <c r="I20" s="133"/>
      <c r="J20" s="135"/>
      <c r="K20" s="133"/>
      <c r="L20" s="133"/>
      <c r="M20" s="133"/>
      <c r="N20" s="133">
        <v>1</v>
      </c>
      <c r="O20" s="133">
        <f t="shared" si="5"/>
        <v>1</v>
      </c>
      <c r="P20" s="133"/>
      <c r="Q20" s="133">
        <f t="shared" si="6"/>
        <v>1</v>
      </c>
      <c r="R20" s="133">
        <v>2</v>
      </c>
      <c r="S20" s="133">
        <f t="shared" si="7"/>
        <v>3</v>
      </c>
      <c r="T20" s="133">
        <v>3</v>
      </c>
      <c r="U20" s="133">
        <f t="shared" si="8"/>
        <v>6</v>
      </c>
      <c r="V20" s="133">
        <v>4</v>
      </c>
      <c r="W20" s="133">
        <f t="shared" si="23"/>
        <v>10</v>
      </c>
      <c r="X20" s="133">
        <v>2</v>
      </c>
      <c r="Y20" s="133">
        <f t="shared" si="9"/>
        <v>12</v>
      </c>
      <c r="Z20" s="133">
        <v>3</v>
      </c>
      <c r="AA20" s="133">
        <f t="shared" si="10"/>
        <v>15</v>
      </c>
      <c r="AB20" s="133">
        <v>3</v>
      </c>
      <c r="AC20" s="133">
        <f t="shared" si="11"/>
        <v>18</v>
      </c>
      <c r="AD20" s="133"/>
      <c r="AE20" s="133">
        <f t="shared" si="12"/>
        <v>18</v>
      </c>
      <c r="AF20" s="133"/>
      <c r="AG20" s="133">
        <f t="shared" si="13"/>
        <v>18</v>
      </c>
      <c r="AH20" s="133">
        <v>3</v>
      </c>
      <c r="AI20" s="133">
        <f t="shared" si="14"/>
        <v>21</v>
      </c>
      <c r="AJ20" s="133"/>
      <c r="AK20" s="133">
        <f t="shared" si="15"/>
        <v>21</v>
      </c>
      <c r="AL20" s="133"/>
      <c r="AM20" s="133">
        <f t="shared" si="16"/>
        <v>21</v>
      </c>
      <c r="AN20" s="133">
        <v>2</v>
      </c>
      <c r="AO20" s="133">
        <f t="shared" si="17"/>
        <v>23</v>
      </c>
      <c r="AP20" s="133"/>
      <c r="AQ20" s="133">
        <f t="shared" si="18"/>
        <v>23</v>
      </c>
      <c r="AR20" s="133">
        <v>2</v>
      </c>
      <c r="AS20" s="133">
        <f t="shared" si="19"/>
        <v>25</v>
      </c>
      <c r="AT20" s="133">
        <v>2</v>
      </c>
      <c r="AU20" s="133">
        <f t="shared" si="20"/>
        <v>27</v>
      </c>
      <c r="AV20" s="133"/>
      <c r="AW20" s="133">
        <f t="shared" si="21"/>
        <v>27</v>
      </c>
      <c r="AX20" s="133"/>
      <c r="AY20" s="133">
        <f t="shared" si="22"/>
        <v>27</v>
      </c>
      <c r="AZ20" s="133"/>
      <c r="BA20" s="133"/>
      <c r="BB20" s="133"/>
      <c r="BC20" s="133"/>
      <c r="BD20" s="138"/>
      <c r="BE20" s="110"/>
    </row>
    <row r="21" spans="1:57" ht="23.1" customHeight="1" x14ac:dyDescent="0.3">
      <c r="A21" s="73" t="s">
        <v>304</v>
      </c>
      <c r="B21" s="73" t="s">
        <v>299</v>
      </c>
      <c r="C21" s="127"/>
      <c r="D21" s="135"/>
      <c r="E21" s="133"/>
      <c r="F21" s="135"/>
      <c r="G21" s="133"/>
      <c r="H21" s="135"/>
      <c r="I21" s="133"/>
      <c r="J21" s="135"/>
      <c r="K21" s="133"/>
      <c r="L21" s="133"/>
      <c r="M21" s="133"/>
      <c r="N21" s="133"/>
      <c r="O21" s="133"/>
      <c r="P21" s="133"/>
      <c r="Q21" s="133"/>
      <c r="R21" s="133"/>
      <c r="S21" s="133"/>
      <c r="T21" s="133">
        <v>1</v>
      </c>
      <c r="U21" s="133">
        <f t="shared" si="8"/>
        <v>1</v>
      </c>
      <c r="V21" s="133"/>
      <c r="W21" s="133">
        <f t="shared" si="23"/>
        <v>1</v>
      </c>
      <c r="X21" s="133"/>
      <c r="Y21" s="133">
        <f t="shared" si="9"/>
        <v>1</v>
      </c>
      <c r="Z21" s="133"/>
      <c r="AA21" s="133">
        <f t="shared" si="10"/>
        <v>1</v>
      </c>
      <c r="AB21" s="133"/>
      <c r="AC21" s="133">
        <f t="shared" si="11"/>
        <v>1</v>
      </c>
      <c r="AD21" s="133"/>
      <c r="AE21" s="133">
        <f t="shared" si="12"/>
        <v>1</v>
      </c>
      <c r="AF21" s="133"/>
      <c r="AG21" s="133">
        <f t="shared" si="13"/>
        <v>1</v>
      </c>
      <c r="AH21" s="133"/>
      <c r="AI21" s="133">
        <f t="shared" si="14"/>
        <v>1</v>
      </c>
      <c r="AJ21" s="133"/>
      <c r="AK21" s="133">
        <f t="shared" si="15"/>
        <v>1</v>
      </c>
      <c r="AL21" s="133"/>
      <c r="AM21" s="133">
        <f t="shared" si="16"/>
        <v>1</v>
      </c>
      <c r="AN21" s="133"/>
      <c r="AO21" s="133">
        <f t="shared" si="17"/>
        <v>1</v>
      </c>
      <c r="AP21" s="133"/>
      <c r="AQ21" s="133">
        <f t="shared" si="18"/>
        <v>1</v>
      </c>
      <c r="AR21" s="133"/>
      <c r="AS21" s="133">
        <f t="shared" si="19"/>
        <v>1</v>
      </c>
      <c r="AT21" s="133"/>
      <c r="AU21" s="133">
        <f t="shared" si="20"/>
        <v>1</v>
      </c>
      <c r="AV21" s="133"/>
      <c r="AW21" s="133">
        <f t="shared" si="21"/>
        <v>1</v>
      </c>
      <c r="AX21" s="133"/>
      <c r="AY21" s="133">
        <f t="shared" si="22"/>
        <v>1</v>
      </c>
      <c r="AZ21" s="133"/>
      <c r="BA21" s="133"/>
      <c r="BB21" s="133"/>
      <c r="BC21" s="133"/>
      <c r="BD21" s="138"/>
      <c r="BE21" s="110"/>
    </row>
    <row r="22" spans="1:57" ht="23.1" customHeight="1" x14ac:dyDescent="0.3">
      <c r="A22" s="73" t="s">
        <v>214</v>
      </c>
      <c r="B22" s="73" t="s">
        <v>215</v>
      </c>
      <c r="C22" s="127">
        <v>49</v>
      </c>
      <c r="D22" s="135">
        <v>2</v>
      </c>
      <c r="E22" s="133">
        <f t="shared" si="0"/>
        <v>2</v>
      </c>
      <c r="F22" s="135">
        <v>1</v>
      </c>
      <c r="G22" s="133">
        <f t="shared" si="1"/>
        <v>3</v>
      </c>
      <c r="H22" s="135">
        <v>1</v>
      </c>
      <c r="I22" s="133">
        <f t="shared" si="2"/>
        <v>4</v>
      </c>
      <c r="J22" s="135">
        <v>1</v>
      </c>
      <c r="K22" s="133">
        <f t="shared" si="3"/>
        <v>5</v>
      </c>
      <c r="L22" s="133">
        <v>2</v>
      </c>
      <c r="M22" s="133">
        <f t="shared" si="4"/>
        <v>7</v>
      </c>
      <c r="N22" s="133">
        <v>3</v>
      </c>
      <c r="O22" s="133">
        <f t="shared" si="5"/>
        <v>10</v>
      </c>
      <c r="P22" s="133">
        <v>3</v>
      </c>
      <c r="Q22" s="133">
        <f t="shared" si="6"/>
        <v>13</v>
      </c>
      <c r="R22" s="133">
        <v>3</v>
      </c>
      <c r="S22" s="133">
        <f t="shared" si="7"/>
        <v>16</v>
      </c>
      <c r="T22" s="133">
        <v>3</v>
      </c>
      <c r="U22" s="133">
        <f t="shared" si="8"/>
        <v>19</v>
      </c>
      <c r="V22" s="133">
        <v>2</v>
      </c>
      <c r="W22" s="133">
        <f t="shared" si="23"/>
        <v>21</v>
      </c>
      <c r="X22" s="133">
        <v>5</v>
      </c>
      <c r="Y22" s="133">
        <f t="shared" si="9"/>
        <v>26</v>
      </c>
      <c r="Z22" s="133">
        <v>3</v>
      </c>
      <c r="AA22" s="133">
        <f t="shared" si="10"/>
        <v>29</v>
      </c>
      <c r="AB22" s="133">
        <v>3</v>
      </c>
      <c r="AC22" s="133">
        <f t="shared" si="11"/>
        <v>32</v>
      </c>
      <c r="AD22" s="133">
        <v>3</v>
      </c>
      <c r="AE22" s="133">
        <f t="shared" si="12"/>
        <v>35</v>
      </c>
      <c r="AF22" s="133"/>
      <c r="AG22" s="133">
        <f t="shared" si="13"/>
        <v>35</v>
      </c>
      <c r="AH22" s="133">
        <v>5</v>
      </c>
      <c r="AI22" s="133">
        <f t="shared" si="14"/>
        <v>40</v>
      </c>
      <c r="AJ22" s="133">
        <v>2</v>
      </c>
      <c r="AK22" s="133">
        <f t="shared" si="15"/>
        <v>42</v>
      </c>
      <c r="AL22" s="133"/>
      <c r="AM22" s="133">
        <f t="shared" si="16"/>
        <v>42</v>
      </c>
      <c r="AN22" s="133">
        <v>2</v>
      </c>
      <c r="AO22" s="133">
        <f t="shared" si="17"/>
        <v>44</v>
      </c>
      <c r="AP22" s="133">
        <v>3</v>
      </c>
      <c r="AQ22" s="133">
        <f t="shared" si="18"/>
        <v>47</v>
      </c>
      <c r="AR22" s="133">
        <v>3</v>
      </c>
      <c r="AS22" s="133">
        <f t="shared" si="19"/>
        <v>50</v>
      </c>
      <c r="AT22" s="133">
        <v>3</v>
      </c>
      <c r="AU22" s="133">
        <f t="shared" si="20"/>
        <v>53</v>
      </c>
      <c r="AV22" s="133">
        <v>2</v>
      </c>
      <c r="AW22" s="133">
        <f t="shared" si="21"/>
        <v>55</v>
      </c>
      <c r="AX22" s="133">
        <v>3</v>
      </c>
      <c r="AY22" s="133">
        <f t="shared" si="22"/>
        <v>58</v>
      </c>
      <c r="AZ22" s="133"/>
      <c r="BA22" s="133"/>
      <c r="BB22" s="133"/>
      <c r="BC22" s="133"/>
      <c r="BD22" s="138">
        <v>49</v>
      </c>
      <c r="BE22" s="110"/>
    </row>
    <row r="23" spans="1:57" ht="23.1" customHeight="1" x14ac:dyDescent="0.3">
      <c r="A23" s="73" t="s">
        <v>239</v>
      </c>
      <c r="B23" s="73" t="s">
        <v>237</v>
      </c>
      <c r="C23" s="127">
        <v>31</v>
      </c>
      <c r="D23" s="135"/>
      <c r="E23" s="133">
        <f t="shared" si="0"/>
        <v>0</v>
      </c>
      <c r="F23" s="135"/>
      <c r="G23" s="133">
        <f t="shared" si="1"/>
        <v>0</v>
      </c>
      <c r="H23" s="135"/>
      <c r="I23" s="133">
        <f t="shared" si="2"/>
        <v>0</v>
      </c>
      <c r="J23" s="135"/>
      <c r="K23" s="133">
        <f t="shared" si="3"/>
        <v>0</v>
      </c>
      <c r="L23" s="133">
        <v>2</v>
      </c>
      <c r="M23" s="133">
        <f t="shared" si="4"/>
        <v>2</v>
      </c>
      <c r="N23" s="133">
        <v>4</v>
      </c>
      <c r="O23" s="133">
        <f t="shared" si="5"/>
        <v>6</v>
      </c>
      <c r="P23" s="133">
        <v>4</v>
      </c>
      <c r="Q23" s="133">
        <f t="shared" si="6"/>
        <v>10</v>
      </c>
      <c r="R23" s="133"/>
      <c r="S23" s="133">
        <f t="shared" si="7"/>
        <v>10</v>
      </c>
      <c r="T23" s="133">
        <v>5</v>
      </c>
      <c r="U23" s="133">
        <f t="shared" si="8"/>
        <v>15</v>
      </c>
      <c r="V23" s="133">
        <v>4</v>
      </c>
      <c r="W23" s="133">
        <f t="shared" si="23"/>
        <v>19</v>
      </c>
      <c r="X23" s="133">
        <v>4</v>
      </c>
      <c r="Y23" s="133">
        <f t="shared" si="9"/>
        <v>23</v>
      </c>
      <c r="Z23" s="133"/>
      <c r="AA23" s="133">
        <f t="shared" si="10"/>
        <v>23</v>
      </c>
      <c r="AB23" s="133">
        <v>5</v>
      </c>
      <c r="AC23" s="133">
        <f t="shared" si="11"/>
        <v>28</v>
      </c>
      <c r="AD23" s="133">
        <v>4</v>
      </c>
      <c r="AE23" s="133">
        <f t="shared" si="12"/>
        <v>32</v>
      </c>
      <c r="AF23" s="133">
        <v>3</v>
      </c>
      <c r="AG23" s="133">
        <f t="shared" si="13"/>
        <v>35</v>
      </c>
      <c r="AH23" s="133"/>
      <c r="AI23" s="133">
        <f t="shared" si="14"/>
        <v>35</v>
      </c>
      <c r="AJ23" s="133">
        <v>4</v>
      </c>
      <c r="AK23" s="133">
        <f t="shared" si="15"/>
        <v>39</v>
      </c>
      <c r="AL23" s="133"/>
      <c r="AM23" s="133">
        <f t="shared" si="16"/>
        <v>39</v>
      </c>
      <c r="AN23" s="133"/>
      <c r="AO23" s="133">
        <f t="shared" si="17"/>
        <v>39</v>
      </c>
      <c r="AP23" s="133">
        <v>4</v>
      </c>
      <c r="AQ23" s="133">
        <f t="shared" si="18"/>
        <v>43</v>
      </c>
      <c r="AR23" s="133">
        <v>5</v>
      </c>
      <c r="AS23" s="133">
        <f t="shared" si="19"/>
        <v>48</v>
      </c>
      <c r="AT23" s="133">
        <v>4</v>
      </c>
      <c r="AU23" s="133">
        <f t="shared" si="20"/>
        <v>52</v>
      </c>
      <c r="AV23" s="133">
        <v>4</v>
      </c>
      <c r="AW23" s="133">
        <f t="shared" si="21"/>
        <v>56</v>
      </c>
      <c r="AX23" s="133">
        <v>3</v>
      </c>
      <c r="AY23" s="133">
        <f t="shared" si="22"/>
        <v>59</v>
      </c>
      <c r="AZ23" s="133"/>
      <c r="BA23" s="133"/>
      <c r="BB23" s="133"/>
      <c r="BC23" s="133"/>
      <c r="BD23" s="138">
        <v>31</v>
      </c>
      <c r="BE23" s="126"/>
    </row>
    <row r="24" spans="1:57" ht="23.1" customHeight="1" x14ac:dyDescent="0.3">
      <c r="A24" s="73" t="s">
        <v>108</v>
      </c>
      <c r="B24" s="73" t="s">
        <v>109</v>
      </c>
      <c r="C24" s="127">
        <v>48</v>
      </c>
      <c r="D24" s="135"/>
      <c r="E24" s="133">
        <f t="shared" si="0"/>
        <v>0</v>
      </c>
      <c r="F24" s="135">
        <v>1</v>
      </c>
      <c r="G24" s="133">
        <f t="shared" si="1"/>
        <v>1</v>
      </c>
      <c r="H24" s="135">
        <v>1</v>
      </c>
      <c r="I24" s="133">
        <f t="shared" si="2"/>
        <v>2</v>
      </c>
      <c r="J24" s="135">
        <v>1</v>
      </c>
      <c r="K24" s="133">
        <f t="shared" si="3"/>
        <v>3</v>
      </c>
      <c r="L24" s="133">
        <v>3</v>
      </c>
      <c r="M24" s="133">
        <f t="shared" si="4"/>
        <v>6</v>
      </c>
      <c r="N24" s="133">
        <v>4</v>
      </c>
      <c r="O24" s="133">
        <f t="shared" si="5"/>
        <v>10</v>
      </c>
      <c r="P24" s="133">
        <v>3</v>
      </c>
      <c r="Q24" s="133">
        <f t="shared" si="6"/>
        <v>13</v>
      </c>
      <c r="R24" s="133"/>
      <c r="S24" s="133">
        <f t="shared" si="7"/>
        <v>13</v>
      </c>
      <c r="T24" s="133">
        <v>3</v>
      </c>
      <c r="U24" s="133">
        <f t="shared" si="8"/>
        <v>16</v>
      </c>
      <c r="V24" s="133">
        <v>3</v>
      </c>
      <c r="W24" s="133">
        <f t="shared" si="23"/>
        <v>19</v>
      </c>
      <c r="X24" s="133">
        <v>3</v>
      </c>
      <c r="Y24" s="133">
        <f t="shared" si="9"/>
        <v>22</v>
      </c>
      <c r="Z24" s="133">
        <v>3</v>
      </c>
      <c r="AA24" s="133">
        <f t="shared" si="10"/>
        <v>25</v>
      </c>
      <c r="AB24" s="133">
        <v>3</v>
      </c>
      <c r="AC24" s="133">
        <f t="shared" si="11"/>
        <v>28</v>
      </c>
      <c r="AD24" s="133"/>
      <c r="AE24" s="133">
        <f t="shared" si="12"/>
        <v>28</v>
      </c>
      <c r="AF24" s="133">
        <v>3</v>
      </c>
      <c r="AG24" s="133">
        <f t="shared" si="13"/>
        <v>31</v>
      </c>
      <c r="AH24" s="133">
        <v>3</v>
      </c>
      <c r="AI24" s="133">
        <f t="shared" si="14"/>
        <v>34</v>
      </c>
      <c r="AJ24" s="133">
        <v>3</v>
      </c>
      <c r="AK24" s="133">
        <f t="shared" si="15"/>
        <v>37</v>
      </c>
      <c r="AL24" s="133">
        <v>1</v>
      </c>
      <c r="AM24" s="133">
        <f t="shared" si="16"/>
        <v>38</v>
      </c>
      <c r="AN24" s="133">
        <v>3</v>
      </c>
      <c r="AO24" s="133">
        <f t="shared" si="17"/>
        <v>41</v>
      </c>
      <c r="AP24" s="133">
        <v>3</v>
      </c>
      <c r="AQ24" s="133">
        <f t="shared" si="18"/>
        <v>44</v>
      </c>
      <c r="AR24" s="133">
        <v>3</v>
      </c>
      <c r="AS24" s="133">
        <f t="shared" si="19"/>
        <v>47</v>
      </c>
      <c r="AT24" s="133">
        <v>3</v>
      </c>
      <c r="AU24" s="133">
        <f t="shared" si="20"/>
        <v>50</v>
      </c>
      <c r="AV24" s="133">
        <v>3</v>
      </c>
      <c r="AW24" s="133">
        <f t="shared" si="21"/>
        <v>53</v>
      </c>
      <c r="AX24" s="133"/>
      <c r="AY24" s="133">
        <f t="shared" si="22"/>
        <v>53</v>
      </c>
      <c r="AZ24" s="133"/>
      <c r="BA24" s="133"/>
      <c r="BB24" s="133"/>
      <c r="BC24" s="133"/>
      <c r="BD24" s="138">
        <v>48</v>
      </c>
      <c r="BE24" s="126"/>
    </row>
    <row r="25" spans="1:57" ht="23.1" customHeight="1" x14ac:dyDescent="0.3">
      <c r="A25" s="73" t="s">
        <v>238</v>
      </c>
      <c r="B25" s="73" t="s">
        <v>111</v>
      </c>
      <c r="C25" s="127">
        <v>20</v>
      </c>
      <c r="D25" s="135"/>
      <c r="E25" s="133">
        <f t="shared" si="0"/>
        <v>0</v>
      </c>
      <c r="F25" s="135"/>
      <c r="G25" s="133">
        <f t="shared" si="1"/>
        <v>0</v>
      </c>
      <c r="H25" s="135"/>
      <c r="I25" s="133">
        <f t="shared" si="2"/>
        <v>0</v>
      </c>
      <c r="J25" s="135"/>
      <c r="K25" s="133">
        <f t="shared" si="3"/>
        <v>0</v>
      </c>
      <c r="L25" s="133">
        <v>1</v>
      </c>
      <c r="M25" s="133">
        <f t="shared" si="4"/>
        <v>1</v>
      </c>
      <c r="N25" s="133">
        <v>1</v>
      </c>
      <c r="O25" s="133">
        <f t="shared" si="5"/>
        <v>2</v>
      </c>
      <c r="P25" s="133">
        <v>1</v>
      </c>
      <c r="Q25" s="133">
        <f t="shared" si="6"/>
        <v>3</v>
      </c>
      <c r="R25" s="133">
        <v>1</v>
      </c>
      <c r="S25" s="133">
        <f t="shared" si="7"/>
        <v>4</v>
      </c>
      <c r="T25" s="133">
        <v>1</v>
      </c>
      <c r="U25" s="133">
        <f t="shared" si="8"/>
        <v>5</v>
      </c>
      <c r="V25" s="133">
        <v>1</v>
      </c>
      <c r="W25" s="133">
        <f t="shared" si="23"/>
        <v>6</v>
      </c>
      <c r="X25" s="133">
        <v>1</v>
      </c>
      <c r="Y25" s="133">
        <f t="shared" si="9"/>
        <v>7</v>
      </c>
      <c r="Z25" s="133">
        <v>3</v>
      </c>
      <c r="AA25" s="133">
        <f t="shared" si="10"/>
        <v>10</v>
      </c>
      <c r="AB25" s="133">
        <v>2</v>
      </c>
      <c r="AC25" s="133">
        <f t="shared" si="11"/>
        <v>12</v>
      </c>
      <c r="AD25" s="133"/>
      <c r="AE25" s="133">
        <f t="shared" si="12"/>
        <v>12</v>
      </c>
      <c r="AF25" s="133"/>
      <c r="AG25" s="133">
        <f t="shared" si="13"/>
        <v>12</v>
      </c>
      <c r="AH25" s="133"/>
      <c r="AI25" s="133">
        <f t="shared" si="14"/>
        <v>12</v>
      </c>
      <c r="AJ25" s="133">
        <v>4</v>
      </c>
      <c r="AK25" s="133">
        <f t="shared" si="15"/>
        <v>16</v>
      </c>
      <c r="AL25" s="133"/>
      <c r="AM25" s="133">
        <f t="shared" si="16"/>
        <v>16</v>
      </c>
      <c r="AN25" s="133">
        <v>1</v>
      </c>
      <c r="AO25" s="133">
        <f t="shared" si="17"/>
        <v>17</v>
      </c>
      <c r="AP25" s="133"/>
      <c r="AQ25" s="133">
        <f t="shared" si="18"/>
        <v>17</v>
      </c>
      <c r="AR25" s="133"/>
      <c r="AS25" s="133">
        <f t="shared" si="19"/>
        <v>17</v>
      </c>
      <c r="AT25" s="133">
        <v>3</v>
      </c>
      <c r="AU25" s="133">
        <f t="shared" si="20"/>
        <v>20</v>
      </c>
      <c r="AV25" s="133"/>
      <c r="AW25" s="133">
        <f t="shared" si="21"/>
        <v>20</v>
      </c>
      <c r="AX25" s="133">
        <v>1</v>
      </c>
      <c r="AY25" s="133">
        <f t="shared" si="22"/>
        <v>21</v>
      </c>
      <c r="AZ25" s="133"/>
      <c r="BA25" s="133"/>
      <c r="BB25" s="133"/>
      <c r="BC25" s="133"/>
      <c r="BD25" s="138">
        <v>20</v>
      </c>
      <c r="BE25" s="126"/>
    </row>
    <row r="26" spans="1:57" ht="23.1" customHeight="1" x14ac:dyDescent="0.3">
      <c r="A26" s="73" t="s">
        <v>286</v>
      </c>
      <c r="B26" s="73" t="s">
        <v>287</v>
      </c>
      <c r="C26" s="127">
        <v>5</v>
      </c>
      <c r="D26" s="135"/>
      <c r="E26" s="133">
        <f t="shared" si="0"/>
        <v>0</v>
      </c>
      <c r="F26" s="135"/>
      <c r="G26" s="133">
        <f t="shared" si="1"/>
        <v>0</v>
      </c>
      <c r="H26" s="135"/>
      <c r="I26" s="133">
        <f t="shared" si="2"/>
        <v>0</v>
      </c>
      <c r="J26" s="135"/>
      <c r="K26" s="133">
        <f t="shared" si="3"/>
        <v>0</v>
      </c>
      <c r="L26" s="133"/>
      <c r="M26" s="133">
        <f t="shared" si="4"/>
        <v>0</v>
      </c>
      <c r="N26" s="133">
        <v>4</v>
      </c>
      <c r="O26" s="133">
        <f t="shared" si="5"/>
        <v>4</v>
      </c>
      <c r="P26" s="133"/>
      <c r="Q26" s="133">
        <f t="shared" si="6"/>
        <v>4</v>
      </c>
      <c r="R26" s="133"/>
      <c r="S26" s="133">
        <f t="shared" si="7"/>
        <v>4</v>
      </c>
      <c r="T26" s="133">
        <v>1</v>
      </c>
      <c r="U26" s="133">
        <f t="shared" si="8"/>
        <v>5</v>
      </c>
      <c r="V26" s="133"/>
      <c r="W26" s="133">
        <f t="shared" si="23"/>
        <v>5</v>
      </c>
      <c r="X26" s="133"/>
      <c r="Y26" s="133">
        <f t="shared" si="9"/>
        <v>5</v>
      </c>
      <c r="Z26" s="133"/>
      <c r="AA26" s="133">
        <f t="shared" si="10"/>
        <v>5</v>
      </c>
      <c r="AB26" s="133"/>
      <c r="AC26" s="133">
        <f t="shared" si="11"/>
        <v>5</v>
      </c>
      <c r="AD26" s="133"/>
      <c r="AE26" s="133">
        <f t="shared" si="12"/>
        <v>5</v>
      </c>
      <c r="AF26" s="133"/>
      <c r="AG26" s="133">
        <f t="shared" si="13"/>
        <v>5</v>
      </c>
      <c r="AH26" s="133">
        <v>2</v>
      </c>
      <c r="AI26" s="133">
        <f t="shared" si="14"/>
        <v>7</v>
      </c>
      <c r="AJ26" s="133">
        <v>2</v>
      </c>
      <c r="AK26" s="133">
        <f t="shared" si="15"/>
        <v>9</v>
      </c>
      <c r="AL26" s="133"/>
      <c r="AM26" s="133">
        <f t="shared" si="16"/>
        <v>9</v>
      </c>
      <c r="AN26" s="133"/>
      <c r="AO26" s="133">
        <f t="shared" si="17"/>
        <v>9</v>
      </c>
      <c r="AP26" s="133"/>
      <c r="AQ26" s="133">
        <f t="shared" si="18"/>
        <v>9</v>
      </c>
      <c r="AR26" s="133">
        <v>2</v>
      </c>
      <c r="AS26" s="133">
        <f t="shared" si="19"/>
        <v>11</v>
      </c>
      <c r="AT26" s="133"/>
      <c r="AU26" s="133">
        <f t="shared" si="20"/>
        <v>11</v>
      </c>
      <c r="AV26" s="133"/>
      <c r="AW26" s="133">
        <f t="shared" si="21"/>
        <v>11</v>
      </c>
      <c r="AX26" s="133"/>
      <c r="AY26" s="133">
        <f t="shared" si="22"/>
        <v>11</v>
      </c>
      <c r="AZ26" s="133"/>
      <c r="BA26" s="133"/>
      <c r="BB26" s="133"/>
      <c r="BC26" s="133"/>
      <c r="BD26" s="138">
        <v>5</v>
      </c>
      <c r="BE26" s="126"/>
    </row>
    <row r="27" spans="1:57" ht="23.1" customHeight="1" x14ac:dyDescent="0.3">
      <c r="A27" s="73" t="s">
        <v>248</v>
      </c>
      <c r="B27" s="73" t="s">
        <v>249</v>
      </c>
      <c r="C27" s="127">
        <v>2</v>
      </c>
      <c r="D27" s="135"/>
      <c r="E27" s="133">
        <f t="shared" si="0"/>
        <v>0</v>
      </c>
      <c r="F27" s="135"/>
      <c r="G27" s="133">
        <f t="shared" si="1"/>
        <v>0</v>
      </c>
      <c r="H27" s="135"/>
      <c r="I27" s="133">
        <f t="shared" si="2"/>
        <v>0</v>
      </c>
      <c r="J27" s="135"/>
      <c r="K27" s="133">
        <f t="shared" si="3"/>
        <v>0</v>
      </c>
      <c r="L27" s="133"/>
      <c r="M27" s="133">
        <f t="shared" si="4"/>
        <v>0</v>
      </c>
      <c r="N27" s="133"/>
      <c r="O27" s="133">
        <f t="shared" si="5"/>
        <v>0</v>
      </c>
      <c r="P27" s="133"/>
      <c r="Q27" s="133">
        <f t="shared" si="6"/>
        <v>0</v>
      </c>
      <c r="R27" s="133"/>
      <c r="S27" s="133">
        <f t="shared" si="7"/>
        <v>0</v>
      </c>
      <c r="T27" s="133"/>
      <c r="U27" s="133">
        <f t="shared" si="8"/>
        <v>0</v>
      </c>
      <c r="V27" s="133"/>
      <c r="W27" s="133">
        <f t="shared" si="23"/>
        <v>0</v>
      </c>
      <c r="X27" s="133"/>
      <c r="Y27" s="133">
        <f t="shared" si="9"/>
        <v>0</v>
      </c>
      <c r="Z27" s="133"/>
      <c r="AA27" s="133">
        <f t="shared" si="10"/>
        <v>0</v>
      </c>
      <c r="AB27" s="133"/>
      <c r="AC27" s="133">
        <f t="shared" si="11"/>
        <v>0</v>
      </c>
      <c r="AD27" s="133"/>
      <c r="AE27" s="133">
        <f t="shared" si="12"/>
        <v>0</v>
      </c>
      <c r="AF27" s="133"/>
      <c r="AG27" s="133">
        <f t="shared" si="13"/>
        <v>0</v>
      </c>
      <c r="AH27" s="133"/>
      <c r="AI27" s="133">
        <f t="shared" si="14"/>
        <v>0</v>
      </c>
      <c r="AJ27" s="133"/>
      <c r="AK27" s="133">
        <f t="shared" si="15"/>
        <v>0</v>
      </c>
      <c r="AL27" s="133"/>
      <c r="AM27" s="133">
        <f t="shared" si="16"/>
        <v>0</v>
      </c>
      <c r="AN27" s="133"/>
      <c r="AO27" s="133">
        <f t="shared" si="17"/>
        <v>0</v>
      </c>
      <c r="AP27" s="133"/>
      <c r="AQ27" s="133">
        <f t="shared" si="18"/>
        <v>0</v>
      </c>
      <c r="AR27" s="133"/>
      <c r="AS27" s="133">
        <f t="shared" si="19"/>
        <v>0</v>
      </c>
      <c r="AT27" s="133"/>
      <c r="AU27" s="133">
        <f t="shared" si="20"/>
        <v>0</v>
      </c>
      <c r="AV27" s="133"/>
      <c r="AW27" s="133">
        <f t="shared" si="21"/>
        <v>0</v>
      </c>
      <c r="AX27" s="133"/>
      <c r="AY27" s="133">
        <f t="shared" si="22"/>
        <v>0</v>
      </c>
      <c r="AZ27" s="133"/>
      <c r="BA27" s="133"/>
      <c r="BB27" s="133"/>
      <c r="BC27" s="133"/>
      <c r="BD27" s="138">
        <v>2</v>
      </c>
      <c r="BE27" s="126"/>
    </row>
    <row r="28" spans="1:57" ht="23.1" customHeight="1" x14ac:dyDescent="0.3">
      <c r="A28" s="73" t="s">
        <v>112</v>
      </c>
      <c r="B28" s="73" t="s">
        <v>113</v>
      </c>
      <c r="C28" s="127"/>
      <c r="D28" s="135"/>
      <c r="E28" s="133">
        <f t="shared" si="0"/>
        <v>0</v>
      </c>
      <c r="F28" s="135"/>
      <c r="G28" s="133">
        <f t="shared" si="1"/>
        <v>0</v>
      </c>
      <c r="H28" s="135"/>
      <c r="I28" s="133">
        <f t="shared" si="2"/>
        <v>0</v>
      </c>
      <c r="J28" s="135"/>
      <c r="K28" s="133">
        <f t="shared" si="3"/>
        <v>0</v>
      </c>
      <c r="L28" s="133">
        <v>2</v>
      </c>
      <c r="M28" s="133">
        <f t="shared" si="4"/>
        <v>2</v>
      </c>
      <c r="N28" s="133">
        <v>5</v>
      </c>
      <c r="O28" s="133">
        <f t="shared" si="5"/>
        <v>7</v>
      </c>
      <c r="P28" s="133">
        <v>4</v>
      </c>
      <c r="Q28" s="133">
        <f t="shared" si="6"/>
        <v>11</v>
      </c>
      <c r="R28" s="133">
        <v>4</v>
      </c>
      <c r="S28" s="133">
        <f t="shared" si="7"/>
        <v>15</v>
      </c>
      <c r="T28" s="133">
        <v>3</v>
      </c>
      <c r="U28" s="133">
        <f t="shared" si="8"/>
        <v>18</v>
      </c>
      <c r="V28" s="133">
        <v>2</v>
      </c>
      <c r="W28" s="133">
        <f t="shared" si="23"/>
        <v>20</v>
      </c>
      <c r="X28" s="133"/>
      <c r="Y28" s="133">
        <f t="shared" si="9"/>
        <v>20</v>
      </c>
      <c r="Z28" s="133"/>
      <c r="AA28" s="133">
        <f t="shared" si="10"/>
        <v>20</v>
      </c>
      <c r="AB28" s="133"/>
      <c r="AC28" s="133">
        <f t="shared" si="11"/>
        <v>20</v>
      </c>
      <c r="AD28" s="133"/>
      <c r="AE28" s="133">
        <f t="shared" si="12"/>
        <v>20</v>
      </c>
      <c r="AF28" s="133"/>
      <c r="AG28" s="133">
        <f t="shared" si="13"/>
        <v>20</v>
      </c>
      <c r="AH28" s="133"/>
      <c r="AI28" s="133">
        <f t="shared" si="14"/>
        <v>20</v>
      </c>
      <c r="AJ28" s="133"/>
      <c r="AK28" s="133">
        <f t="shared" si="15"/>
        <v>20</v>
      </c>
      <c r="AL28" s="133"/>
      <c r="AM28" s="133">
        <f t="shared" si="16"/>
        <v>20</v>
      </c>
      <c r="AN28" s="133">
        <v>2</v>
      </c>
      <c r="AO28" s="133">
        <f t="shared" si="17"/>
        <v>22</v>
      </c>
      <c r="AP28" s="133"/>
      <c r="AQ28" s="133">
        <f t="shared" si="18"/>
        <v>22</v>
      </c>
      <c r="AR28" s="133"/>
      <c r="AS28" s="133">
        <f t="shared" si="19"/>
        <v>22</v>
      </c>
      <c r="AT28" s="133"/>
      <c r="AU28" s="133">
        <f t="shared" si="20"/>
        <v>22</v>
      </c>
      <c r="AV28" s="133">
        <v>2</v>
      </c>
      <c r="AW28" s="133">
        <f t="shared" si="21"/>
        <v>24</v>
      </c>
      <c r="AX28" s="133"/>
      <c r="AY28" s="133">
        <f t="shared" si="22"/>
        <v>24</v>
      </c>
      <c r="AZ28" s="133"/>
      <c r="BA28" s="133"/>
      <c r="BB28" s="133"/>
      <c r="BC28" s="133"/>
      <c r="BD28" s="138"/>
      <c r="BE28" s="126"/>
    </row>
    <row r="29" spans="1:57" ht="23.1" customHeight="1" x14ac:dyDescent="0.3">
      <c r="A29" s="73" t="s">
        <v>180</v>
      </c>
      <c r="B29" s="73" t="s">
        <v>179</v>
      </c>
      <c r="C29" s="127">
        <v>35</v>
      </c>
      <c r="D29" s="135"/>
      <c r="E29" s="133">
        <f t="shared" si="0"/>
        <v>0</v>
      </c>
      <c r="F29" s="135"/>
      <c r="G29" s="133">
        <f t="shared" si="1"/>
        <v>0</v>
      </c>
      <c r="H29" s="135"/>
      <c r="I29" s="133">
        <f t="shared" si="2"/>
        <v>0</v>
      </c>
      <c r="J29" s="135"/>
      <c r="K29" s="133">
        <f t="shared" si="3"/>
        <v>0</v>
      </c>
      <c r="L29" s="133">
        <v>3</v>
      </c>
      <c r="M29" s="133">
        <f t="shared" si="4"/>
        <v>3</v>
      </c>
      <c r="N29" s="133">
        <v>2</v>
      </c>
      <c r="O29" s="133">
        <f t="shared" si="5"/>
        <v>5</v>
      </c>
      <c r="P29" s="133"/>
      <c r="Q29" s="133">
        <f t="shared" si="6"/>
        <v>5</v>
      </c>
      <c r="R29" s="133">
        <v>2</v>
      </c>
      <c r="S29" s="133">
        <f t="shared" si="7"/>
        <v>7</v>
      </c>
      <c r="T29" s="133">
        <v>1</v>
      </c>
      <c r="U29" s="133">
        <f t="shared" si="8"/>
        <v>8</v>
      </c>
      <c r="V29" s="133"/>
      <c r="W29" s="133">
        <f t="shared" si="23"/>
        <v>8</v>
      </c>
      <c r="X29" s="133">
        <v>4</v>
      </c>
      <c r="Y29" s="133">
        <f t="shared" si="9"/>
        <v>12</v>
      </c>
      <c r="Z29" s="133"/>
      <c r="AA29" s="133">
        <f t="shared" si="10"/>
        <v>12</v>
      </c>
      <c r="AB29" s="133">
        <v>1</v>
      </c>
      <c r="AC29" s="133">
        <f t="shared" si="11"/>
        <v>13</v>
      </c>
      <c r="AD29" s="133">
        <v>2</v>
      </c>
      <c r="AE29" s="133">
        <f t="shared" si="12"/>
        <v>15</v>
      </c>
      <c r="AF29" s="133"/>
      <c r="AG29" s="133">
        <f t="shared" si="13"/>
        <v>15</v>
      </c>
      <c r="AH29" s="133">
        <v>3</v>
      </c>
      <c r="AI29" s="133">
        <f t="shared" si="14"/>
        <v>18</v>
      </c>
      <c r="AJ29" s="133"/>
      <c r="AK29" s="133">
        <f t="shared" si="15"/>
        <v>18</v>
      </c>
      <c r="AL29" s="133"/>
      <c r="AM29" s="133">
        <f t="shared" si="16"/>
        <v>18</v>
      </c>
      <c r="AN29" s="133">
        <v>3</v>
      </c>
      <c r="AO29" s="133">
        <f t="shared" si="17"/>
        <v>21</v>
      </c>
      <c r="AP29" s="133"/>
      <c r="AQ29" s="133">
        <f t="shared" si="18"/>
        <v>21</v>
      </c>
      <c r="AR29" s="133"/>
      <c r="AS29" s="133">
        <f t="shared" si="19"/>
        <v>21</v>
      </c>
      <c r="AT29" s="133">
        <v>3</v>
      </c>
      <c r="AU29" s="133">
        <f t="shared" si="20"/>
        <v>24</v>
      </c>
      <c r="AV29" s="133"/>
      <c r="AW29" s="133">
        <f t="shared" si="21"/>
        <v>24</v>
      </c>
      <c r="AX29" s="133">
        <v>1</v>
      </c>
      <c r="AY29" s="133">
        <f t="shared" si="22"/>
        <v>25</v>
      </c>
      <c r="AZ29" s="133"/>
      <c r="BA29" s="133"/>
      <c r="BB29" s="133"/>
      <c r="BC29" s="133"/>
      <c r="BD29" s="138">
        <v>35</v>
      </c>
      <c r="BE29" s="126"/>
    </row>
    <row r="30" spans="1:57" ht="23.1" customHeight="1" x14ac:dyDescent="0.3">
      <c r="A30" s="73" t="s">
        <v>246</v>
      </c>
      <c r="B30" s="73" t="s">
        <v>247</v>
      </c>
      <c r="C30" s="127">
        <v>9</v>
      </c>
      <c r="D30" s="135"/>
      <c r="E30" s="133">
        <f t="shared" si="0"/>
        <v>0</v>
      </c>
      <c r="F30" s="135"/>
      <c r="G30" s="133">
        <f t="shared" si="1"/>
        <v>0</v>
      </c>
      <c r="H30" s="135"/>
      <c r="I30" s="133">
        <f t="shared" si="2"/>
        <v>0</v>
      </c>
      <c r="J30" s="135"/>
      <c r="K30" s="133">
        <f t="shared" si="3"/>
        <v>0</v>
      </c>
      <c r="L30" s="133">
        <v>3</v>
      </c>
      <c r="M30" s="133">
        <f t="shared" si="4"/>
        <v>3</v>
      </c>
      <c r="N30" s="133"/>
      <c r="O30" s="133">
        <f t="shared" si="5"/>
        <v>3</v>
      </c>
      <c r="P30" s="133">
        <v>1</v>
      </c>
      <c r="Q30" s="133">
        <f t="shared" si="6"/>
        <v>4</v>
      </c>
      <c r="R30" s="133">
        <v>1</v>
      </c>
      <c r="S30" s="133">
        <f t="shared" si="7"/>
        <v>5</v>
      </c>
      <c r="T30" s="133">
        <v>4</v>
      </c>
      <c r="U30" s="133">
        <f t="shared" si="8"/>
        <v>9</v>
      </c>
      <c r="V30" s="133">
        <v>4</v>
      </c>
      <c r="W30" s="133">
        <f t="shared" si="23"/>
        <v>13</v>
      </c>
      <c r="X30" s="133">
        <v>4</v>
      </c>
      <c r="Y30" s="133">
        <f t="shared" si="9"/>
        <v>17</v>
      </c>
      <c r="Z30" s="133">
        <v>4</v>
      </c>
      <c r="AA30" s="133">
        <f t="shared" si="10"/>
        <v>21</v>
      </c>
      <c r="AB30" s="133">
        <v>4</v>
      </c>
      <c r="AC30" s="133">
        <f t="shared" si="11"/>
        <v>25</v>
      </c>
      <c r="AD30" s="133"/>
      <c r="AE30" s="133">
        <f t="shared" si="12"/>
        <v>25</v>
      </c>
      <c r="AF30" s="133"/>
      <c r="AG30" s="133">
        <f t="shared" si="13"/>
        <v>25</v>
      </c>
      <c r="AH30" s="133"/>
      <c r="AI30" s="133">
        <f t="shared" si="14"/>
        <v>25</v>
      </c>
      <c r="AJ30" s="133">
        <v>7</v>
      </c>
      <c r="AK30" s="133">
        <f t="shared" si="15"/>
        <v>32</v>
      </c>
      <c r="AL30" s="133"/>
      <c r="AM30" s="133">
        <f t="shared" si="16"/>
        <v>32</v>
      </c>
      <c r="AN30" s="133"/>
      <c r="AO30" s="133">
        <f t="shared" si="17"/>
        <v>32</v>
      </c>
      <c r="AP30" s="133">
        <v>7</v>
      </c>
      <c r="AQ30" s="133">
        <f t="shared" si="18"/>
        <v>39</v>
      </c>
      <c r="AR30" s="133">
        <v>10</v>
      </c>
      <c r="AS30" s="133">
        <f t="shared" si="19"/>
        <v>49</v>
      </c>
      <c r="AT30" s="133">
        <v>4</v>
      </c>
      <c r="AU30" s="133">
        <f t="shared" si="20"/>
        <v>53</v>
      </c>
      <c r="AV30" s="133">
        <v>4</v>
      </c>
      <c r="AW30" s="133">
        <f t="shared" si="21"/>
        <v>57</v>
      </c>
      <c r="AX30" s="133">
        <v>4</v>
      </c>
      <c r="AY30" s="133">
        <f t="shared" si="22"/>
        <v>61</v>
      </c>
      <c r="AZ30" s="133"/>
      <c r="BA30" s="133"/>
      <c r="BB30" s="133"/>
      <c r="BC30" s="133"/>
      <c r="BD30" s="138">
        <v>9</v>
      </c>
      <c r="BE30" s="110"/>
    </row>
    <row r="31" spans="1:57" ht="23.1" customHeight="1" x14ac:dyDescent="0.3">
      <c r="A31" s="73" t="s">
        <v>116</v>
      </c>
      <c r="B31" s="73" t="s">
        <v>117</v>
      </c>
      <c r="C31" s="127">
        <v>48</v>
      </c>
      <c r="D31" s="135"/>
      <c r="E31" s="133">
        <f t="shared" si="0"/>
        <v>0</v>
      </c>
      <c r="F31" s="135"/>
      <c r="G31" s="133">
        <f t="shared" si="1"/>
        <v>0</v>
      </c>
      <c r="H31" s="135"/>
      <c r="I31" s="133">
        <f t="shared" si="2"/>
        <v>0</v>
      </c>
      <c r="J31" s="135"/>
      <c r="K31" s="133">
        <f t="shared" si="3"/>
        <v>0</v>
      </c>
      <c r="L31" s="133">
        <v>3</v>
      </c>
      <c r="M31" s="133">
        <f t="shared" si="4"/>
        <v>3</v>
      </c>
      <c r="N31" s="133">
        <v>2</v>
      </c>
      <c r="O31" s="133">
        <f t="shared" si="5"/>
        <v>5</v>
      </c>
      <c r="P31" s="133"/>
      <c r="Q31" s="133">
        <f t="shared" si="6"/>
        <v>5</v>
      </c>
      <c r="R31" s="133">
        <v>3</v>
      </c>
      <c r="S31" s="133">
        <f t="shared" si="7"/>
        <v>8</v>
      </c>
      <c r="T31" s="133">
        <v>3</v>
      </c>
      <c r="U31" s="133">
        <f t="shared" si="8"/>
        <v>11</v>
      </c>
      <c r="V31" s="133">
        <v>2</v>
      </c>
      <c r="W31" s="133">
        <f t="shared" si="23"/>
        <v>13</v>
      </c>
      <c r="X31" s="133">
        <v>4</v>
      </c>
      <c r="Y31" s="133">
        <f t="shared" si="9"/>
        <v>17</v>
      </c>
      <c r="Z31" s="133">
        <v>2</v>
      </c>
      <c r="AA31" s="133">
        <f t="shared" si="10"/>
        <v>19</v>
      </c>
      <c r="AB31" s="133">
        <v>3</v>
      </c>
      <c r="AC31" s="133">
        <f t="shared" si="11"/>
        <v>22</v>
      </c>
      <c r="AD31" s="133">
        <v>3</v>
      </c>
      <c r="AE31" s="133">
        <f t="shared" si="12"/>
        <v>25</v>
      </c>
      <c r="AF31" s="133">
        <v>2</v>
      </c>
      <c r="AG31" s="133">
        <f t="shared" si="13"/>
        <v>27</v>
      </c>
      <c r="AH31" s="133">
        <v>3</v>
      </c>
      <c r="AI31" s="133">
        <f t="shared" si="14"/>
        <v>30</v>
      </c>
      <c r="AJ31" s="133">
        <v>2</v>
      </c>
      <c r="AK31" s="133">
        <f t="shared" si="15"/>
        <v>32</v>
      </c>
      <c r="AL31" s="133"/>
      <c r="AM31" s="133">
        <f t="shared" si="16"/>
        <v>32</v>
      </c>
      <c r="AN31" s="133">
        <v>3</v>
      </c>
      <c r="AO31" s="133">
        <f t="shared" si="17"/>
        <v>35</v>
      </c>
      <c r="AP31" s="133">
        <v>4</v>
      </c>
      <c r="AQ31" s="133">
        <f t="shared" si="18"/>
        <v>39</v>
      </c>
      <c r="AR31" s="133">
        <v>4</v>
      </c>
      <c r="AS31" s="133">
        <f t="shared" si="19"/>
        <v>43</v>
      </c>
      <c r="AT31" s="133">
        <v>9</v>
      </c>
      <c r="AU31" s="133">
        <f t="shared" si="20"/>
        <v>52</v>
      </c>
      <c r="AV31" s="133">
        <v>3</v>
      </c>
      <c r="AW31" s="133">
        <f t="shared" si="21"/>
        <v>55</v>
      </c>
      <c r="AX31" s="133">
        <v>3</v>
      </c>
      <c r="AY31" s="133">
        <f t="shared" si="22"/>
        <v>58</v>
      </c>
      <c r="AZ31" s="133"/>
      <c r="BA31" s="133"/>
      <c r="BB31" s="133"/>
      <c r="BC31" s="133"/>
      <c r="BD31" s="138">
        <v>48</v>
      </c>
      <c r="BE31" s="110"/>
    </row>
    <row r="32" spans="1:57" ht="23.1" customHeight="1" x14ac:dyDescent="0.3">
      <c r="A32" s="73" t="s">
        <v>334</v>
      </c>
      <c r="B32" s="73" t="s">
        <v>335</v>
      </c>
      <c r="C32" s="127"/>
      <c r="D32" s="135"/>
      <c r="E32" s="133"/>
      <c r="F32" s="135"/>
      <c r="G32" s="133"/>
      <c r="H32" s="135"/>
      <c r="I32" s="133"/>
      <c r="J32" s="135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>
        <v>1</v>
      </c>
      <c r="AU32" s="133">
        <f t="shared" si="20"/>
        <v>1</v>
      </c>
      <c r="AV32" s="133">
        <v>1</v>
      </c>
      <c r="AW32" s="133">
        <f t="shared" si="21"/>
        <v>2</v>
      </c>
      <c r="AX32" s="133">
        <v>1</v>
      </c>
      <c r="AY32" s="133">
        <f t="shared" si="22"/>
        <v>3</v>
      </c>
      <c r="AZ32" s="133"/>
      <c r="BA32" s="133"/>
      <c r="BB32" s="133"/>
      <c r="BC32" s="133"/>
      <c r="BD32" s="138"/>
      <c r="BE32" s="110"/>
    </row>
    <row r="33" spans="1:57" ht="23.1" customHeight="1" x14ac:dyDescent="0.3">
      <c r="A33" s="73" t="s">
        <v>224</v>
      </c>
      <c r="B33" s="73" t="s">
        <v>217</v>
      </c>
      <c r="C33" s="127">
        <v>63</v>
      </c>
      <c r="D33" s="135">
        <v>1</v>
      </c>
      <c r="E33" s="133">
        <f t="shared" si="0"/>
        <v>1</v>
      </c>
      <c r="F33" s="135">
        <v>1</v>
      </c>
      <c r="G33" s="133">
        <f t="shared" si="1"/>
        <v>2</v>
      </c>
      <c r="H33" s="135">
        <v>1</v>
      </c>
      <c r="I33" s="133">
        <f t="shared" si="2"/>
        <v>3</v>
      </c>
      <c r="J33" s="135">
        <v>1</v>
      </c>
      <c r="K33" s="133">
        <f t="shared" si="3"/>
        <v>4</v>
      </c>
      <c r="L33" s="133">
        <v>4</v>
      </c>
      <c r="M33" s="133">
        <f t="shared" si="4"/>
        <v>8</v>
      </c>
      <c r="N33" s="133">
        <v>3</v>
      </c>
      <c r="O33" s="133">
        <f t="shared" si="5"/>
        <v>11</v>
      </c>
      <c r="P33" s="133">
        <v>4</v>
      </c>
      <c r="Q33" s="133">
        <f t="shared" si="6"/>
        <v>15</v>
      </c>
      <c r="R33" s="133">
        <v>4</v>
      </c>
      <c r="S33" s="133">
        <f t="shared" si="7"/>
        <v>19</v>
      </c>
      <c r="T33" s="133">
        <v>4</v>
      </c>
      <c r="U33" s="133">
        <f t="shared" si="8"/>
        <v>23</v>
      </c>
      <c r="V33" s="133">
        <v>4</v>
      </c>
      <c r="W33" s="133">
        <f t="shared" si="23"/>
        <v>27</v>
      </c>
      <c r="X33" s="133">
        <v>4</v>
      </c>
      <c r="Y33" s="133">
        <f t="shared" si="9"/>
        <v>31</v>
      </c>
      <c r="Z33" s="133">
        <v>4</v>
      </c>
      <c r="AA33" s="133">
        <f t="shared" si="10"/>
        <v>35</v>
      </c>
      <c r="AB33" s="133">
        <v>4</v>
      </c>
      <c r="AC33" s="133">
        <f t="shared" si="11"/>
        <v>39</v>
      </c>
      <c r="AD33" s="133">
        <v>4</v>
      </c>
      <c r="AE33" s="133">
        <f t="shared" si="12"/>
        <v>43</v>
      </c>
      <c r="AF33" s="133">
        <v>3</v>
      </c>
      <c r="AG33" s="133">
        <f t="shared" si="13"/>
        <v>46</v>
      </c>
      <c r="AH33" s="133">
        <v>4</v>
      </c>
      <c r="AI33" s="133">
        <f t="shared" si="14"/>
        <v>50</v>
      </c>
      <c r="AJ33" s="133">
        <v>5</v>
      </c>
      <c r="AK33" s="133">
        <f t="shared" si="15"/>
        <v>55</v>
      </c>
      <c r="AL33" s="133">
        <v>2</v>
      </c>
      <c r="AM33" s="133">
        <f t="shared" si="16"/>
        <v>57</v>
      </c>
      <c r="AN33" s="133">
        <v>4</v>
      </c>
      <c r="AO33" s="133">
        <f t="shared" si="17"/>
        <v>61</v>
      </c>
      <c r="AP33" s="133">
        <v>4</v>
      </c>
      <c r="AQ33" s="133">
        <f t="shared" si="18"/>
        <v>65</v>
      </c>
      <c r="AR33" s="133"/>
      <c r="AS33" s="133">
        <f t="shared" si="19"/>
        <v>65</v>
      </c>
      <c r="AT33" s="133">
        <v>6</v>
      </c>
      <c r="AU33" s="133">
        <f t="shared" si="20"/>
        <v>71</v>
      </c>
      <c r="AV33" s="133">
        <v>3</v>
      </c>
      <c r="AW33" s="133">
        <f t="shared" si="21"/>
        <v>74</v>
      </c>
      <c r="AX33" s="133">
        <v>4</v>
      </c>
      <c r="AY33" s="133">
        <f t="shared" si="22"/>
        <v>78</v>
      </c>
      <c r="AZ33" s="133"/>
      <c r="BA33" s="133"/>
      <c r="BB33" s="133"/>
      <c r="BC33" s="133"/>
      <c r="BD33" s="138">
        <v>63</v>
      </c>
      <c r="BE33" s="110"/>
    </row>
    <row r="34" spans="1:57" ht="23.1" customHeight="1" x14ac:dyDescent="0.3">
      <c r="A34" s="73" t="s">
        <v>300</v>
      </c>
      <c r="B34" s="73" t="s">
        <v>301</v>
      </c>
      <c r="C34" s="127"/>
      <c r="D34" s="135"/>
      <c r="E34" s="133"/>
      <c r="F34" s="135"/>
      <c r="G34" s="133"/>
      <c r="H34" s="135"/>
      <c r="I34" s="133"/>
      <c r="J34" s="135"/>
      <c r="K34" s="133"/>
      <c r="L34" s="133"/>
      <c r="M34" s="133"/>
      <c r="N34" s="133"/>
      <c r="O34" s="133"/>
      <c r="P34" s="133"/>
      <c r="Q34" s="133"/>
      <c r="R34" s="133"/>
      <c r="S34" s="133"/>
      <c r="T34" s="133">
        <v>1</v>
      </c>
      <c r="U34" s="133">
        <f t="shared" si="8"/>
        <v>1</v>
      </c>
      <c r="V34" s="133">
        <v>4</v>
      </c>
      <c r="W34" s="133">
        <f t="shared" si="23"/>
        <v>5</v>
      </c>
      <c r="X34" s="133"/>
      <c r="Y34" s="133">
        <f t="shared" si="9"/>
        <v>5</v>
      </c>
      <c r="Z34" s="133"/>
      <c r="AA34" s="133">
        <f t="shared" si="10"/>
        <v>5</v>
      </c>
      <c r="AB34" s="133"/>
      <c r="AC34" s="133">
        <f t="shared" si="11"/>
        <v>5</v>
      </c>
      <c r="AD34" s="133">
        <v>1</v>
      </c>
      <c r="AE34" s="133">
        <f t="shared" si="12"/>
        <v>6</v>
      </c>
      <c r="AF34" s="133"/>
      <c r="AG34" s="133">
        <f t="shared" si="13"/>
        <v>6</v>
      </c>
      <c r="AH34" s="133">
        <v>1</v>
      </c>
      <c r="AI34" s="133">
        <f t="shared" si="14"/>
        <v>7</v>
      </c>
      <c r="AJ34" s="133"/>
      <c r="AK34" s="133">
        <f t="shared" si="15"/>
        <v>7</v>
      </c>
      <c r="AL34" s="133"/>
      <c r="AM34" s="133">
        <f t="shared" si="16"/>
        <v>7</v>
      </c>
      <c r="AN34" s="133"/>
      <c r="AO34" s="133">
        <f t="shared" si="17"/>
        <v>7</v>
      </c>
      <c r="AP34" s="133"/>
      <c r="AQ34" s="133">
        <f t="shared" si="18"/>
        <v>7</v>
      </c>
      <c r="AR34" s="133"/>
      <c r="AS34" s="133">
        <f t="shared" si="19"/>
        <v>7</v>
      </c>
      <c r="AT34" s="133"/>
      <c r="AU34" s="133">
        <f t="shared" si="20"/>
        <v>7</v>
      </c>
      <c r="AV34" s="133"/>
      <c r="AW34" s="133">
        <f t="shared" si="21"/>
        <v>7</v>
      </c>
      <c r="AX34" s="133"/>
      <c r="AY34" s="133">
        <f t="shared" si="22"/>
        <v>7</v>
      </c>
      <c r="AZ34" s="133"/>
      <c r="BA34" s="133"/>
      <c r="BB34" s="133"/>
      <c r="BC34" s="133"/>
      <c r="BD34" s="138"/>
      <c r="BE34" s="110"/>
    </row>
    <row r="35" spans="1:57" ht="23.1" customHeight="1" x14ac:dyDescent="0.3">
      <c r="A35" s="73" t="s">
        <v>225</v>
      </c>
      <c r="B35" s="73" t="s">
        <v>120</v>
      </c>
      <c r="C35" s="127">
        <v>59</v>
      </c>
      <c r="D35" s="135">
        <v>2</v>
      </c>
      <c r="E35" s="133">
        <f t="shared" si="0"/>
        <v>2</v>
      </c>
      <c r="F35" s="135">
        <v>1</v>
      </c>
      <c r="G35" s="133">
        <f t="shared" si="1"/>
        <v>3</v>
      </c>
      <c r="H35" s="135">
        <v>1</v>
      </c>
      <c r="I35" s="133">
        <f t="shared" si="2"/>
        <v>4</v>
      </c>
      <c r="J35" s="135">
        <v>1</v>
      </c>
      <c r="K35" s="133">
        <f t="shared" si="3"/>
        <v>5</v>
      </c>
      <c r="L35" s="133">
        <v>4</v>
      </c>
      <c r="M35" s="133">
        <f t="shared" si="4"/>
        <v>9</v>
      </c>
      <c r="N35" s="133">
        <v>3</v>
      </c>
      <c r="O35" s="133">
        <f t="shared" si="5"/>
        <v>12</v>
      </c>
      <c r="P35" s="133">
        <v>5</v>
      </c>
      <c r="Q35" s="133">
        <f t="shared" si="6"/>
        <v>17</v>
      </c>
      <c r="R35" s="133">
        <v>4</v>
      </c>
      <c r="S35" s="133">
        <f t="shared" si="7"/>
        <v>21</v>
      </c>
      <c r="T35" s="133">
        <v>4</v>
      </c>
      <c r="U35" s="133">
        <f t="shared" si="8"/>
        <v>25</v>
      </c>
      <c r="V35" s="133">
        <v>4</v>
      </c>
      <c r="W35" s="133">
        <f t="shared" si="23"/>
        <v>29</v>
      </c>
      <c r="X35" s="133">
        <v>4</v>
      </c>
      <c r="Y35" s="133">
        <f t="shared" si="9"/>
        <v>33</v>
      </c>
      <c r="Z35" s="133">
        <v>4</v>
      </c>
      <c r="AA35" s="133">
        <f t="shared" si="10"/>
        <v>37</v>
      </c>
      <c r="AB35" s="133">
        <v>2</v>
      </c>
      <c r="AC35" s="133">
        <f t="shared" si="11"/>
        <v>39</v>
      </c>
      <c r="AD35" s="133">
        <v>2</v>
      </c>
      <c r="AE35" s="133">
        <f t="shared" si="12"/>
        <v>41</v>
      </c>
      <c r="AF35" s="133"/>
      <c r="AG35" s="133">
        <f t="shared" si="13"/>
        <v>41</v>
      </c>
      <c r="AH35" s="133"/>
      <c r="AI35" s="133">
        <f t="shared" si="14"/>
        <v>41</v>
      </c>
      <c r="AJ35" s="133">
        <v>4</v>
      </c>
      <c r="AK35" s="133">
        <f t="shared" si="15"/>
        <v>45</v>
      </c>
      <c r="AL35" s="133">
        <v>1</v>
      </c>
      <c r="AM35" s="133">
        <f t="shared" si="16"/>
        <v>46</v>
      </c>
      <c r="AN35" s="133">
        <v>3</v>
      </c>
      <c r="AO35" s="133">
        <f t="shared" si="17"/>
        <v>49</v>
      </c>
      <c r="AP35" s="133">
        <v>1</v>
      </c>
      <c r="AQ35" s="133">
        <f t="shared" si="18"/>
        <v>50</v>
      </c>
      <c r="AR35" s="133">
        <v>6</v>
      </c>
      <c r="AS35" s="133">
        <f t="shared" si="19"/>
        <v>56</v>
      </c>
      <c r="AT35" s="133">
        <v>4</v>
      </c>
      <c r="AU35" s="133">
        <f t="shared" si="20"/>
        <v>60</v>
      </c>
      <c r="AV35" s="133">
        <v>4</v>
      </c>
      <c r="AW35" s="133">
        <f t="shared" si="21"/>
        <v>64</v>
      </c>
      <c r="AX35" s="133">
        <v>3</v>
      </c>
      <c r="AY35" s="133">
        <f t="shared" si="22"/>
        <v>67</v>
      </c>
      <c r="AZ35" s="133"/>
      <c r="BA35" s="133"/>
      <c r="BB35" s="133"/>
      <c r="BC35" s="133"/>
      <c r="BD35" s="138">
        <v>59</v>
      </c>
      <c r="BE35" s="110"/>
    </row>
    <row r="36" spans="1:57" ht="23.1" customHeight="1" x14ac:dyDescent="0.3">
      <c r="A36" s="73" t="s">
        <v>224</v>
      </c>
      <c r="B36" s="73" t="s">
        <v>124</v>
      </c>
      <c r="C36" s="127">
        <v>57</v>
      </c>
      <c r="D36" s="135">
        <v>1</v>
      </c>
      <c r="E36" s="133">
        <f t="shared" si="0"/>
        <v>1</v>
      </c>
      <c r="F36" s="135">
        <v>2</v>
      </c>
      <c r="G36" s="133">
        <f t="shared" si="1"/>
        <v>3</v>
      </c>
      <c r="H36" s="135">
        <v>2</v>
      </c>
      <c r="I36" s="133">
        <f t="shared" si="2"/>
        <v>5</v>
      </c>
      <c r="J36" s="135">
        <v>1</v>
      </c>
      <c r="K36" s="133">
        <f t="shared" si="3"/>
        <v>6</v>
      </c>
      <c r="L36" s="133">
        <v>4</v>
      </c>
      <c r="M36" s="133">
        <f t="shared" si="4"/>
        <v>10</v>
      </c>
      <c r="N36" s="133">
        <v>4</v>
      </c>
      <c r="O36" s="133">
        <f t="shared" si="5"/>
        <v>14</v>
      </c>
      <c r="P36" s="133">
        <v>3</v>
      </c>
      <c r="Q36" s="133">
        <f t="shared" si="6"/>
        <v>17</v>
      </c>
      <c r="R36" s="133">
        <v>2</v>
      </c>
      <c r="S36" s="133">
        <f t="shared" si="7"/>
        <v>19</v>
      </c>
      <c r="T36" s="133">
        <v>4</v>
      </c>
      <c r="U36" s="133">
        <f t="shared" si="8"/>
        <v>23</v>
      </c>
      <c r="V36" s="133">
        <v>4</v>
      </c>
      <c r="W36" s="133">
        <f t="shared" si="23"/>
        <v>27</v>
      </c>
      <c r="X36" s="133">
        <v>4</v>
      </c>
      <c r="Y36" s="133">
        <f t="shared" si="9"/>
        <v>31</v>
      </c>
      <c r="Z36" s="133">
        <v>4</v>
      </c>
      <c r="AA36" s="133">
        <f t="shared" si="10"/>
        <v>35</v>
      </c>
      <c r="AB36" s="133">
        <v>3</v>
      </c>
      <c r="AC36" s="133">
        <f t="shared" si="11"/>
        <v>38</v>
      </c>
      <c r="AD36" s="133">
        <v>3</v>
      </c>
      <c r="AE36" s="133">
        <f t="shared" si="12"/>
        <v>41</v>
      </c>
      <c r="AF36" s="133"/>
      <c r="AG36" s="133">
        <f t="shared" si="13"/>
        <v>41</v>
      </c>
      <c r="AH36" s="133">
        <v>5</v>
      </c>
      <c r="AI36" s="133">
        <f t="shared" si="14"/>
        <v>46</v>
      </c>
      <c r="AJ36" s="133">
        <v>3</v>
      </c>
      <c r="AK36" s="133">
        <f t="shared" si="15"/>
        <v>49</v>
      </c>
      <c r="AL36" s="133">
        <v>2</v>
      </c>
      <c r="AM36" s="133">
        <f t="shared" si="16"/>
        <v>51</v>
      </c>
      <c r="AN36" s="133">
        <v>4</v>
      </c>
      <c r="AO36" s="133">
        <f t="shared" si="17"/>
        <v>55</v>
      </c>
      <c r="AP36" s="133">
        <v>4</v>
      </c>
      <c r="AQ36" s="133">
        <f t="shared" si="18"/>
        <v>59</v>
      </c>
      <c r="AR36" s="133">
        <v>4</v>
      </c>
      <c r="AS36" s="133">
        <f t="shared" si="19"/>
        <v>63</v>
      </c>
      <c r="AT36" s="133">
        <v>4</v>
      </c>
      <c r="AU36" s="133">
        <f t="shared" si="20"/>
        <v>67</v>
      </c>
      <c r="AV36" s="133"/>
      <c r="AW36" s="133">
        <f t="shared" si="21"/>
        <v>67</v>
      </c>
      <c r="AX36" s="133"/>
      <c r="AY36" s="133">
        <f t="shared" si="22"/>
        <v>67</v>
      </c>
      <c r="AZ36" s="133"/>
      <c r="BA36" s="133"/>
      <c r="BB36" s="133"/>
      <c r="BC36" s="133"/>
      <c r="BD36" s="138">
        <v>57</v>
      </c>
      <c r="BE36" s="110"/>
    </row>
    <row r="37" spans="1:57" ht="23.1" customHeight="1" x14ac:dyDescent="0.3">
      <c r="A37" s="73" t="s">
        <v>250</v>
      </c>
      <c r="B37" s="73" t="s">
        <v>251</v>
      </c>
      <c r="C37" s="127">
        <v>1</v>
      </c>
      <c r="D37" s="135"/>
      <c r="E37" s="133">
        <f t="shared" si="0"/>
        <v>0</v>
      </c>
      <c r="F37" s="135"/>
      <c r="G37" s="133">
        <f t="shared" si="1"/>
        <v>0</v>
      </c>
      <c r="H37" s="135"/>
      <c r="I37" s="133">
        <f t="shared" si="2"/>
        <v>0</v>
      </c>
      <c r="J37" s="135"/>
      <c r="K37" s="133">
        <f t="shared" si="3"/>
        <v>0</v>
      </c>
      <c r="L37" s="133"/>
      <c r="M37" s="133">
        <f t="shared" si="4"/>
        <v>0</v>
      </c>
      <c r="N37" s="133"/>
      <c r="O37" s="133">
        <f t="shared" si="5"/>
        <v>0</v>
      </c>
      <c r="P37" s="133"/>
      <c r="Q37" s="133">
        <f t="shared" si="6"/>
        <v>0</v>
      </c>
      <c r="R37" s="133"/>
      <c r="S37" s="133">
        <f t="shared" si="7"/>
        <v>0</v>
      </c>
      <c r="T37" s="133"/>
      <c r="U37" s="133">
        <f t="shared" si="8"/>
        <v>0</v>
      </c>
      <c r="V37" s="133"/>
      <c r="W37" s="133">
        <f t="shared" si="23"/>
        <v>0</v>
      </c>
      <c r="X37" s="133"/>
      <c r="Y37" s="133">
        <f t="shared" si="9"/>
        <v>0</v>
      </c>
      <c r="Z37" s="133"/>
      <c r="AA37" s="133">
        <f t="shared" si="10"/>
        <v>0</v>
      </c>
      <c r="AB37" s="133"/>
      <c r="AC37" s="133">
        <f t="shared" si="11"/>
        <v>0</v>
      </c>
      <c r="AD37" s="133"/>
      <c r="AE37" s="133">
        <f t="shared" si="12"/>
        <v>0</v>
      </c>
      <c r="AF37" s="133"/>
      <c r="AG37" s="133">
        <f t="shared" si="13"/>
        <v>0</v>
      </c>
      <c r="AH37" s="133"/>
      <c r="AI37" s="133">
        <f t="shared" si="14"/>
        <v>0</v>
      </c>
      <c r="AJ37" s="133"/>
      <c r="AK37" s="133">
        <f t="shared" si="15"/>
        <v>0</v>
      </c>
      <c r="AL37" s="133"/>
      <c r="AM37" s="133">
        <f t="shared" si="16"/>
        <v>0</v>
      </c>
      <c r="AN37" s="133"/>
      <c r="AO37" s="133">
        <f t="shared" si="17"/>
        <v>0</v>
      </c>
      <c r="AP37" s="133"/>
      <c r="AQ37" s="133">
        <f t="shared" si="18"/>
        <v>0</v>
      </c>
      <c r="AR37" s="133"/>
      <c r="AS37" s="133">
        <f t="shared" si="19"/>
        <v>0</v>
      </c>
      <c r="AT37" s="133"/>
      <c r="AU37" s="133">
        <f t="shared" si="20"/>
        <v>0</v>
      </c>
      <c r="AV37" s="133"/>
      <c r="AW37" s="133">
        <f t="shared" si="21"/>
        <v>0</v>
      </c>
      <c r="AX37" s="133"/>
      <c r="AY37" s="133">
        <f t="shared" si="22"/>
        <v>0</v>
      </c>
      <c r="AZ37" s="133"/>
      <c r="BA37" s="133"/>
      <c r="BB37" s="133"/>
      <c r="BC37" s="133"/>
      <c r="BD37" s="138">
        <v>1</v>
      </c>
      <c r="BE37" s="110"/>
    </row>
    <row r="38" spans="1:57" ht="23.1" customHeight="1" x14ac:dyDescent="0.3">
      <c r="A38" s="73" t="s">
        <v>221</v>
      </c>
      <c r="B38" s="73" t="s">
        <v>222</v>
      </c>
      <c r="C38" s="127">
        <v>43</v>
      </c>
      <c r="D38" s="135"/>
      <c r="E38" s="133">
        <f t="shared" si="0"/>
        <v>0</v>
      </c>
      <c r="F38" s="135"/>
      <c r="G38" s="133">
        <f t="shared" si="1"/>
        <v>0</v>
      </c>
      <c r="H38" s="135"/>
      <c r="I38" s="133">
        <f t="shared" si="2"/>
        <v>0</v>
      </c>
      <c r="J38" s="135"/>
      <c r="K38" s="133">
        <f t="shared" si="3"/>
        <v>0</v>
      </c>
      <c r="L38" s="133"/>
      <c r="M38" s="133">
        <f t="shared" si="4"/>
        <v>0</v>
      </c>
      <c r="N38" s="133"/>
      <c r="O38" s="133">
        <f t="shared" si="5"/>
        <v>0</v>
      </c>
      <c r="P38" s="133">
        <v>2</v>
      </c>
      <c r="Q38" s="133">
        <f t="shared" si="6"/>
        <v>2</v>
      </c>
      <c r="R38" s="133"/>
      <c r="S38" s="133">
        <f t="shared" si="7"/>
        <v>2</v>
      </c>
      <c r="T38" s="133">
        <v>1</v>
      </c>
      <c r="U38" s="133">
        <f t="shared" si="8"/>
        <v>3</v>
      </c>
      <c r="V38" s="133">
        <v>4</v>
      </c>
      <c r="W38" s="133">
        <f t="shared" si="23"/>
        <v>7</v>
      </c>
      <c r="X38" s="133">
        <v>1</v>
      </c>
      <c r="Y38" s="133">
        <f t="shared" si="9"/>
        <v>8</v>
      </c>
      <c r="Z38" s="133"/>
      <c r="AA38" s="133">
        <f t="shared" si="10"/>
        <v>8</v>
      </c>
      <c r="AB38" s="133">
        <v>2</v>
      </c>
      <c r="AC38" s="133">
        <f t="shared" si="11"/>
        <v>10</v>
      </c>
      <c r="AD38" s="133">
        <v>2</v>
      </c>
      <c r="AE38" s="133">
        <f t="shared" si="12"/>
        <v>12</v>
      </c>
      <c r="AF38" s="133">
        <v>6</v>
      </c>
      <c r="AG38" s="133">
        <f t="shared" si="13"/>
        <v>18</v>
      </c>
      <c r="AH38" s="133">
        <v>4</v>
      </c>
      <c r="AI38" s="133">
        <f t="shared" si="14"/>
        <v>22</v>
      </c>
      <c r="AJ38" s="133"/>
      <c r="AK38" s="133">
        <f t="shared" si="15"/>
        <v>22</v>
      </c>
      <c r="AL38" s="133"/>
      <c r="AM38" s="133">
        <f t="shared" si="16"/>
        <v>22</v>
      </c>
      <c r="AN38" s="133"/>
      <c r="AO38" s="133">
        <f t="shared" si="17"/>
        <v>22</v>
      </c>
      <c r="AP38" s="133">
        <v>5</v>
      </c>
      <c r="AQ38" s="133">
        <f t="shared" si="18"/>
        <v>27</v>
      </c>
      <c r="AR38" s="133">
        <v>3</v>
      </c>
      <c r="AS38" s="133">
        <f t="shared" si="19"/>
        <v>30</v>
      </c>
      <c r="AT38" s="133">
        <v>4</v>
      </c>
      <c r="AU38" s="133">
        <f t="shared" si="20"/>
        <v>34</v>
      </c>
      <c r="AV38" s="133"/>
      <c r="AW38" s="133">
        <f t="shared" si="21"/>
        <v>34</v>
      </c>
      <c r="AX38" s="133">
        <v>2</v>
      </c>
      <c r="AY38" s="133">
        <f t="shared" si="22"/>
        <v>36</v>
      </c>
      <c r="AZ38" s="133"/>
      <c r="BA38" s="133"/>
      <c r="BB38" s="133"/>
      <c r="BC38" s="133"/>
      <c r="BD38" s="138">
        <v>43</v>
      </c>
      <c r="BE38" s="110"/>
    </row>
    <row r="39" spans="1:57" ht="23.1" customHeight="1" x14ac:dyDescent="0.3">
      <c r="A39" s="73" t="s">
        <v>297</v>
      </c>
      <c r="B39" s="73" t="s">
        <v>296</v>
      </c>
      <c r="C39" s="127"/>
      <c r="D39" s="135"/>
      <c r="E39" s="133"/>
      <c r="F39" s="135"/>
      <c r="G39" s="133"/>
      <c r="H39" s="135"/>
      <c r="I39" s="133"/>
      <c r="J39" s="135"/>
      <c r="K39" s="133"/>
      <c r="L39" s="133"/>
      <c r="M39" s="133"/>
      <c r="N39" s="133"/>
      <c r="O39" s="133"/>
      <c r="P39" s="133">
        <v>2</v>
      </c>
      <c r="Q39" s="133">
        <f t="shared" si="6"/>
        <v>2</v>
      </c>
      <c r="R39" s="133"/>
      <c r="S39" s="133">
        <f t="shared" si="7"/>
        <v>2</v>
      </c>
      <c r="T39" s="133"/>
      <c r="U39" s="133">
        <f t="shared" si="8"/>
        <v>2</v>
      </c>
      <c r="V39" s="133"/>
      <c r="W39" s="133">
        <f t="shared" si="23"/>
        <v>2</v>
      </c>
      <c r="X39" s="133">
        <v>2</v>
      </c>
      <c r="Y39" s="133">
        <f t="shared" si="9"/>
        <v>4</v>
      </c>
      <c r="Z39" s="133">
        <v>1</v>
      </c>
      <c r="AA39" s="133">
        <f t="shared" si="10"/>
        <v>5</v>
      </c>
      <c r="AB39" s="133">
        <v>4</v>
      </c>
      <c r="AC39" s="133">
        <f t="shared" si="11"/>
        <v>9</v>
      </c>
      <c r="AD39" s="133">
        <v>3</v>
      </c>
      <c r="AE39" s="133">
        <f t="shared" si="12"/>
        <v>12</v>
      </c>
      <c r="AF39" s="133"/>
      <c r="AG39" s="133">
        <f t="shared" si="13"/>
        <v>12</v>
      </c>
      <c r="AH39" s="133">
        <v>2</v>
      </c>
      <c r="AI39" s="133">
        <f t="shared" si="14"/>
        <v>14</v>
      </c>
      <c r="AJ39" s="133"/>
      <c r="AK39" s="133">
        <f t="shared" si="15"/>
        <v>14</v>
      </c>
      <c r="AL39" s="133"/>
      <c r="AM39" s="133">
        <f t="shared" si="16"/>
        <v>14</v>
      </c>
      <c r="AN39" s="133"/>
      <c r="AO39" s="133">
        <f t="shared" si="17"/>
        <v>14</v>
      </c>
      <c r="AP39" s="133"/>
      <c r="AQ39" s="133">
        <f t="shared" si="18"/>
        <v>14</v>
      </c>
      <c r="AR39" s="133">
        <v>2</v>
      </c>
      <c r="AS39" s="133">
        <f t="shared" si="19"/>
        <v>16</v>
      </c>
      <c r="AT39" s="133">
        <v>3</v>
      </c>
      <c r="AU39" s="133">
        <f t="shared" si="20"/>
        <v>19</v>
      </c>
      <c r="AV39" s="133">
        <v>2</v>
      </c>
      <c r="AW39" s="133">
        <f t="shared" si="21"/>
        <v>21</v>
      </c>
      <c r="AX39" s="133">
        <v>2</v>
      </c>
      <c r="AY39" s="133">
        <f t="shared" si="22"/>
        <v>23</v>
      </c>
      <c r="AZ39" s="133"/>
      <c r="BA39" s="133"/>
      <c r="BB39" s="133"/>
      <c r="BC39" s="133"/>
      <c r="BD39" s="138"/>
      <c r="BE39" s="110"/>
    </row>
    <row r="40" spans="1:57" ht="23.1" customHeight="1" x14ac:dyDescent="0.3">
      <c r="A40" s="73" t="s">
        <v>307</v>
      </c>
      <c r="B40" s="73" t="s">
        <v>308</v>
      </c>
      <c r="C40" s="127"/>
      <c r="D40" s="135"/>
      <c r="E40" s="133"/>
      <c r="F40" s="135"/>
      <c r="G40" s="133"/>
      <c r="H40" s="135"/>
      <c r="I40" s="133"/>
      <c r="J40" s="135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>
        <v>1</v>
      </c>
      <c r="Y40" s="133">
        <f t="shared" si="9"/>
        <v>1</v>
      </c>
      <c r="Z40" s="133"/>
      <c r="AA40" s="133">
        <f t="shared" si="10"/>
        <v>1</v>
      </c>
      <c r="AB40" s="133"/>
      <c r="AC40" s="133">
        <f t="shared" si="11"/>
        <v>1</v>
      </c>
      <c r="AD40" s="133"/>
      <c r="AE40" s="133">
        <f t="shared" si="12"/>
        <v>1</v>
      </c>
      <c r="AF40" s="133"/>
      <c r="AG40" s="133">
        <f t="shared" si="13"/>
        <v>1</v>
      </c>
      <c r="AH40" s="133"/>
      <c r="AI40" s="133">
        <f t="shared" si="14"/>
        <v>1</v>
      </c>
      <c r="AJ40" s="133"/>
      <c r="AK40" s="133">
        <f t="shared" si="15"/>
        <v>1</v>
      </c>
      <c r="AL40" s="133"/>
      <c r="AM40" s="133">
        <f t="shared" si="16"/>
        <v>1</v>
      </c>
      <c r="AN40" s="133"/>
      <c r="AO40" s="133">
        <f t="shared" si="17"/>
        <v>1</v>
      </c>
      <c r="AP40" s="133"/>
      <c r="AQ40" s="133">
        <f t="shared" si="18"/>
        <v>1</v>
      </c>
      <c r="AR40" s="133"/>
      <c r="AS40" s="133">
        <f t="shared" si="19"/>
        <v>1</v>
      </c>
      <c r="AT40" s="133"/>
      <c r="AU40" s="133">
        <f t="shared" si="20"/>
        <v>1</v>
      </c>
      <c r="AV40" s="133"/>
      <c r="AW40" s="133">
        <f t="shared" si="21"/>
        <v>1</v>
      </c>
      <c r="AX40" s="133"/>
      <c r="AY40" s="133">
        <f t="shared" si="22"/>
        <v>1</v>
      </c>
      <c r="AZ40" s="133"/>
      <c r="BA40" s="133"/>
      <c r="BB40" s="133"/>
      <c r="BC40" s="133"/>
      <c r="BD40" s="138"/>
      <c r="BE40" s="110"/>
    </row>
    <row r="41" spans="1:57" ht="23.1" customHeight="1" x14ac:dyDescent="0.3">
      <c r="A41" s="73" t="s">
        <v>227</v>
      </c>
      <c r="B41" s="73" t="s">
        <v>228</v>
      </c>
      <c r="C41" s="127">
        <v>36</v>
      </c>
      <c r="D41" s="135"/>
      <c r="E41" s="133">
        <f t="shared" si="0"/>
        <v>0</v>
      </c>
      <c r="F41" s="135"/>
      <c r="G41" s="133">
        <f t="shared" si="1"/>
        <v>0</v>
      </c>
      <c r="H41" s="135"/>
      <c r="I41" s="133">
        <f t="shared" si="2"/>
        <v>0</v>
      </c>
      <c r="J41" s="135"/>
      <c r="K41" s="133">
        <f t="shared" si="3"/>
        <v>0</v>
      </c>
      <c r="L41" s="133">
        <v>2</v>
      </c>
      <c r="M41" s="133">
        <f t="shared" si="4"/>
        <v>2</v>
      </c>
      <c r="N41" s="133">
        <v>2</v>
      </c>
      <c r="O41" s="133">
        <f t="shared" si="5"/>
        <v>4</v>
      </c>
      <c r="P41" s="133">
        <v>2</v>
      </c>
      <c r="Q41" s="133">
        <f t="shared" si="6"/>
        <v>6</v>
      </c>
      <c r="R41" s="133">
        <v>2</v>
      </c>
      <c r="S41" s="133">
        <f t="shared" si="7"/>
        <v>8</v>
      </c>
      <c r="T41" s="133">
        <v>4</v>
      </c>
      <c r="U41" s="133">
        <f t="shared" si="8"/>
        <v>12</v>
      </c>
      <c r="V41" s="133">
        <v>2</v>
      </c>
      <c r="W41" s="133">
        <f t="shared" si="23"/>
        <v>14</v>
      </c>
      <c r="X41" s="133">
        <v>4</v>
      </c>
      <c r="Y41" s="133">
        <f t="shared" si="9"/>
        <v>18</v>
      </c>
      <c r="Z41" s="133"/>
      <c r="AA41" s="133">
        <f t="shared" si="10"/>
        <v>18</v>
      </c>
      <c r="AB41" s="133">
        <v>2</v>
      </c>
      <c r="AC41" s="133">
        <f t="shared" si="11"/>
        <v>20</v>
      </c>
      <c r="AD41" s="133"/>
      <c r="AE41" s="133">
        <f t="shared" si="12"/>
        <v>20</v>
      </c>
      <c r="AF41" s="133">
        <v>6</v>
      </c>
      <c r="AG41" s="133">
        <f t="shared" si="13"/>
        <v>26</v>
      </c>
      <c r="AH41" s="133">
        <v>3</v>
      </c>
      <c r="AI41" s="133">
        <f t="shared" si="14"/>
        <v>29</v>
      </c>
      <c r="AJ41" s="133">
        <v>4</v>
      </c>
      <c r="AK41" s="133">
        <f t="shared" si="15"/>
        <v>33</v>
      </c>
      <c r="AL41" s="133"/>
      <c r="AM41" s="133">
        <f t="shared" si="16"/>
        <v>33</v>
      </c>
      <c r="AN41" s="133">
        <v>4</v>
      </c>
      <c r="AO41" s="133">
        <f t="shared" si="17"/>
        <v>37</v>
      </c>
      <c r="AP41" s="133">
        <v>4</v>
      </c>
      <c r="AQ41" s="133">
        <f t="shared" si="18"/>
        <v>41</v>
      </c>
      <c r="AR41" s="133">
        <v>4</v>
      </c>
      <c r="AS41" s="133">
        <f t="shared" si="19"/>
        <v>45</v>
      </c>
      <c r="AT41" s="133">
        <v>4</v>
      </c>
      <c r="AU41" s="133">
        <f t="shared" si="20"/>
        <v>49</v>
      </c>
      <c r="AV41" s="133"/>
      <c r="AW41" s="133">
        <f t="shared" si="21"/>
        <v>49</v>
      </c>
      <c r="AX41" s="133">
        <v>2</v>
      </c>
      <c r="AY41" s="133">
        <f t="shared" si="22"/>
        <v>51</v>
      </c>
      <c r="AZ41" s="133"/>
      <c r="BA41" s="133"/>
      <c r="BB41" s="133"/>
      <c r="BC41" s="133"/>
      <c r="BD41" s="138">
        <v>36</v>
      </c>
      <c r="BE41" s="110"/>
    </row>
    <row r="42" spans="1:57" ht="23.1" customHeight="1" x14ac:dyDescent="0.3">
      <c r="A42" s="73" t="s">
        <v>302</v>
      </c>
      <c r="B42" s="73" t="s">
        <v>303</v>
      </c>
      <c r="C42" s="127"/>
      <c r="D42" s="135"/>
      <c r="E42" s="133"/>
      <c r="F42" s="135"/>
      <c r="G42" s="133"/>
      <c r="H42" s="135"/>
      <c r="I42" s="133"/>
      <c r="J42" s="135"/>
      <c r="K42" s="133"/>
      <c r="L42" s="133"/>
      <c r="M42" s="133"/>
      <c r="N42" s="133"/>
      <c r="O42" s="133"/>
      <c r="P42" s="133"/>
      <c r="Q42" s="133"/>
      <c r="R42" s="133"/>
      <c r="S42" s="133"/>
      <c r="T42" s="133">
        <v>1</v>
      </c>
      <c r="U42" s="133">
        <f t="shared" si="8"/>
        <v>1</v>
      </c>
      <c r="V42" s="133"/>
      <c r="W42" s="133">
        <f t="shared" si="23"/>
        <v>1</v>
      </c>
      <c r="X42" s="133"/>
      <c r="Y42" s="133">
        <f t="shared" si="9"/>
        <v>1</v>
      </c>
      <c r="Z42" s="133"/>
      <c r="AA42" s="133">
        <f t="shared" si="10"/>
        <v>1</v>
      </c>
      <c r="AB42" s="133"/>
      <c r="AC42" s="133">
        <f t="shared" si="11"/>
        <v>1</v>
      </c>
      <c r="AD42" s="133"/>
      <c r="AE42" s="133">
        <f t="shared" si="12"/>
        <v>1</v>
      </c>
      <c r="AF42" s="133"/>
      <c r="AG42" s="133">
        <f t="shared" si="13"/>
        <v>1</v>
      </c>
      <c r="AH42" s="133"/>
      <c r="AI42" s="133">
        <f t="shared" si="14"/>
        <v>1</v>
      </c>
      <c r="AJ42" s="133"/>
      <c r="AK42" s="133">
        <f t="shared" si="15"/>
        <v>1</v>
      </c>
      <c r="AL42" s="133"/>
      <c r="AM42" s="133">
        <f t="shared" si="16"/>
        <v>1</v>
      </c>
      <c r="AN42" s="133"/>
      <c r="AO42" s="133">
        <f t="shared" si="17"/>
        <v>1</v>
      </c>
      <c r="AP42" s="133"/>
      <c r="AQ42" s="133">
        <f t="shared" si="18"/>
        <v>1</v>
      </c>
      <c r="AR42" s="133"/>
      <c r="AS42" s="133">
        <f t="shared" si="19"/>
        <v>1</v>
      </c>
      <c r="AT42" s="133"/>
      <c r="AU42" s="133">
        <f t="shared" si="20"/>
        <v>1</v>
      </c>
      <c r="AV42" s="133"/>
      <c r="AW42" s="133">
        <f t="shared" si="21"/>
        <v>1</v>
      </c>
      <c r="AX42" s="133"/>
      <c r="AY42" s="133">
        <f t="shared" si="22"/>
        <v>1</v>
      </c>
      <c r="AZ42" s="133"/>
      <c r="BA42" s="133"/>
      <c r="BB42" s="133"/>
      <c r="BC42" s="133"/>
      <c r="BD42" s="138"/>
      <c r="BE42" s="110"/>
    </row>
    <row r="43" spans="1:57" ht="23.1" customHeight="1" x14ac:dyDescent="0.3">
      <c r="A43" s="73" t="s">
        <v>127</v>
      </c>
      <c r="B43" s="73" t="s">
        <v>128</v>
      </c>
      <c r="C43" s="127">
        <v>64</v>
      </c>
      <c r="D43" s="135">
        <v>2</v>
      </c>
      <c r="E43" s="133">
        <f t="shared" si="0"/>
        <v>2</v>
      </c>
      <c r="F43" s="135">
        <v>1</v>
      </c>
      <c r="G43" s="133">
        <f t="shared" si="1"/>
        <v>3</v>
      </c>
      <c r="H43" s="135">
        <v>1</v>
      </c>
      <c r="I43" s="133">
        <f t="shared" si="2"/>
        <v>4</v>
      </c>
      <c r="J43" s="135">
        <v>1</v>
      </c>
      <c r="K43" s="133">
        <f t="shared" si="3"/>
        <v>5</v>
      </c>
      <c r="L43" s="133">
        <v>3</v>
      </c>
      <c r="M43" s="133">
        <f t="shared" si="4"/>
        <v>8</v>
      </c>
      <c r="N43" s="133">
        <v>6</v>
      </c>
      <c r="O43" s="133">
        <f t="shared" si="5"/>
        <v>14</v>
      </c>
      <c r="P43" s="133"/>
      <c r="Q43" s="133">
        <f t="shared" si="6"/>
        <v>14</v>
      </c>
      <c r="R43" s="133">
        <v>7</v>
      </c>
      <c r="S43" s="133">
        <f t="shared" si="7"/>
        <v>21</v>
      </c>
      <c r="T43" s="133">
        <v>4</v>
      </c>
      <c r="U43" s="133">
        <f t="shared" si="8"/>
        <v>25</v>
      </c>
      <c r="V43" s="133">
        <v>4</v>
      </c>
      <c r="W43" s="133">
        <f t="shared" si="23"/>
        <v>29</v>
      </c>
      <c r="X43" s="133">
        <v>4</v>
      </c>
      <c r="Y43" s="133">
        <f t="shared" si="9"/>
        <v>33</v>
      </c>
      <c r="Z43" s="133">
        <v>4</v>
      </c>
      <c r="AA43" s="133">
        <f t="shared" si="10"/>
        <v>37</v>
      </c>
      <c r="AB43" s="133">
        <v>4</v>
      </c>
      <c r="AC43" s="133">
        <f t="shared" si="11"/>
        <v>41</v>
      </c>
      <c r="AD43" s="133">
        <v>4</v>
      </c>
      <c r="AE43" s="133">
        <f t="shared" si="12"/>
        <v>45</v>
      </c>
      <c r="AF43" s="133"/>
      <c r="AG43" s="133">
        <f t="shared" si="13"/>
        <v>45</v>
      </c>
      <c r="AH43" s="133">
        <v>6</v>
      </c>
      <c r="AI43" s="133">
        <f t="shared" si="14"/>
        <v>51</v>
      </c>
      <c r="AJ43" s="133">
        <v>4</v>
      </c>
      <c r="AK43" s="133">
        <f t="shared" si="15"/>
        <v>55</v>
      </c>
      <c r="AL43" s="133"/>
      <c r="AM43" s="133">
        <f t="shared" si="16"/>
        <v>55</v>
      </c>
      <c r="AN43" s="133"/>
      <c r="AO43" s="133">
        <f t="shared" si="17"/>
        <v>55</v>
      </c>
      <c r="AP43" s="133">
        <v>8</v>
      </c>
      <c r="AQ43" s="133">
        <f t="shared" si="18"/>
        <v>63</v>
      </c>
      <c r="AR43" s="133"/>
      <c r="AS43" s="133">
        <f t="shared" si="19"/>
        <v>63</v>
      </c>
      <c r="AT43" s="133">
        <v>6</v>
      </c>
      <c r="AU43" s="133">
        <f t="shared" si="20"/>
        <v>69</v>
      </c>
      <c r="AV43" s="133">
        <v>4</v>
      </c>
      <c r="AW43" s="133">
        <f t="shared" si="21"/>
        <v>73</v>
      </c>
      <c r="AX43" s="133">
        <v>4</v>
      </c>
      <c r="AY43" s="133">
        <f t="shared" si="22"/>
        <v>77</v>
      </c>
      <c r="AZ43" s="133"/>
      <c r="BA43" s="133"/>
      <c r="BB43" s="133"/>
      <c r="BC43" s="133"/>
      <c r="BD43" s="138">
        <v>64</v>
      </c>
      <c r="BE43" s="110"/>
    </row>
    <row r="44" spans="1:57" ht="23.1" customHeight="1" x14ac:dyDescent="0.3">
      <c r="A44" s="73" t="s">
        <v>129</v>
      </c>
      <c r="B44" s="73" t="s">
        <v>130</v>
      </c>
      <c r="C44" s="127">
        <v>55</v>
      </c>
      <c r="D44" s="135"/>
      <c r="E44" s="133">
        <f t="shared" si="0"/>
        <v>0</v>
      </c>
      <c r="F44" s="135"/>
      <c r="G44" s="133">
        <f t="shared" si="1"/>
        <v>0</v>
      </c>
      <c r="H44" s="135"/>
      <c r="I44" s="133">
        <f t="shared" si="2"/>
        <v>0</v>
      </c>
      <c r="J44" s="135"/>
      <c r="K44" s="133">
        <f t="shared" si="3"/>
        <v>0</v>
      </c>
      <c r="L44" s="133">
        <v>3</v>
      </c>
      <c r="M44" s="133">
        <f t="shared" si="4"/>
        <v>3</v>
      </c>
      <c r="N44" s="133">
        <v>4</v>
      </c>
      <c r="O44" s="133">
        <f t="shared" si="5"/>
        <v>7</v>
      </c>
      <c r="P44" s="133">
        <v>2</v>
      </c>
      <c r="Q44" s="133">
        <f t="shared" si="6"/>
        <v>9</v>
      </c>
      <c r="R44" s="133">
        <v>3</v>
      </c>
      <c r="S44" s="133">
        <f t="shared" si="7"/>
        <v>12</v>
      </c>
      <c r="T44" s="133">
        <v>3</v>
      </c>
      <c r="U44" s="133">
        <f t="shared" si="8"/>
        <v>15</v>
      </c>
      <c r="V44" s="133">
        <v>3</v>
      </c>
      <c r="W44" s="133">
        <f t="shared" si="23"/>
        <v>18</v>
      </c>
      <c r="X44" s="133">
        <v>4</v>
      </c>
      <c r="Y44" s="133">
        <f t="shared" si="9"/>
        <v>22</v>
      </c>
      <c r="Z44" s="133">
        <v>3</v>
      </c>
      <c r="AA44" s="133">
        <f t="shared" si="10"/>
        <v>25</v>
      </c>
      <c r="AB44" s="133">
        <v>3</v>
      </c>
      <c r="AC44" s="133">
        <f t="shared" si="11"/>
        <v>28</v>
      </c>
      <c r="AD44" s="133">
        <v>3</v>
      </c>
      <c r="AE44" s="133">
        <f t="shared" si="12"/>
        <v>31</v>
      </c>
      <c r="AF44" s="133">
        <v>2</v>
      </c>
      <c r="AG44" s="133">
        <f t="shared" si="13"/>
        <v>33</v>
      </c>
      <c r="AH44" s="133">
        <v>2</v>
      </c>
      <c r="AI44" s="133">
        <f t="shared" si="14"/>
        <v>35</v>
      </c>
      <c r="AJ44" s="133">
        <v>3</v>
      </c>
      <c r="AK44" s="133">
        <f t="shared" si="15"/>
        <v>38</v>
      </c>
      <c r="AL44" s="133"/>
      <c r="AM44" s="133">
        <f t="shared" si="16"/>
        <v>38</v>
      </c>
      <c r="AN44" s="133">
        <v>2</v>
      </c>
      <c r="AO44" s="133">
        <f t="shared" si="17"/>
        <v>40</v>
      </c>
      <c r="AP44" s="133">
        <v>3</v>
      </c>
      <c r="AQ44" s="133">
        <f t="shared" si="18"/>
        <v>43</v>
      </c>
      <c r="AR44" s="133">
        <v>5</v>
      </c>
      <c r="AS44" s="133">
        <f t="shared" si="19"/>
        <v>48</v>
      </c>
      <c r="AT44" s="133">
        <v>4</v>
      </c>
      <c r="AU44" s="133">
        <f t="shared" si="20"/>
        <v>52</v>
      </c>
      <c r="AV44" s="133">
        <v>2</v>
      </c>
      <c r="AW44" s="133">
        <f t="shared" si="21"/>
        <v>54</v>
      </c>
      <c r="AX44" s="133">
        <v>3</v>
      </c>
      <c r="AY44" s="133">
        <f t="shared" si="22"/>
        <v>57</v>
      </c>
      <c r="AZ44" s="133"/>
      <c r="BA44" s="133"/>
      <c r="BB44" s="133"/>
      <c r="BC44" s="133"/>
      <c r="BD44" s="138">
        <v>55</v>
      </c>
      <c r="BE44" s="110"/>
    </row>
    <row r="45" spans="1:57" ht="23.1" customHeight="1" x14ac:dyDescent="0.3">
      <c r="A45" s="73" t="s">
        <v>216</v>
      </c>
      <c r="B45" s="73" t="s">
        <v>130</v>
      </c>
      <c r="C45" s="127">
        <v>52</v>
      </c>
      <c r="D45" s="135"/>
      <c r="E45" s="133">
        <f t="shared" si="0"/>
        <v>0</v>
      </c>
      <c r="F45" s="135"/>
      <c r="G45" s="133">
        <f t="shared" si="1"/>
        <v>0</v>
      </c>
      <c r="H45" s="135"/>
      <c r="I45" s="133">
        <f t="shared" si="2"/>
        <v>0</v>
      </c>
      <c r="J45" s="135"/>
      <c r="K45" s="133">
        <f t="shared" si="3"/>
        <v>0</v>
      </c>
      <c r="L45" s="133">
        <v>3</v>
      </c>
      <c r="M45" s="133">
        <f t="shared" si="4"/>
        <v>3</v>
      </c>
      <c r="N45" s="133">
        <v>1</v>
      </c>
      <c r="O45" s="133">
        <f t="shared" si="5"/>
        <v>4</v>
      </c>
      <c r="P45" s="133">
        <v>3</v>
      </c>
      <c r="Q45" s="133">
        <f t="shared" si="6"/>
        <v>7</v>
      </c>
      <c r="R45" s="133">
        <v>3</v>
      </c>
      <c r="S45" s="133">
        <f t="shared" si="7"/>
        <v>10</v>
      </c>
      <c r="T45" s="133">
        <v>1</v>
      </c>
      <c r="U45" s="133">
        <f t="shared" si="8"/>
        <v>11</v>
      </c>
      <c r="V45" s="133">
        <v>3</v>
      </c>
      <c r="W45" s="133">
        <f t="shared" si="23"/>
        <v>14</v>
      </c>
      <c r="X45" s="133">
        <v>4</v>
      </c>
      <c r="Y45" s="133">
        <f t="shared" si="9"/>
        <v>18</v>
      </c>
      <c r="Z45" s="133">
        <v>3</v>
      </c>
      <c r="AA45" s="133">
        <f t="shared" si="10"/>
        <v>21</v>
      </c>
      <c r="AB45" s="133">
        <v>4</v>
      </c>
      <c r="AC45" s="133">
        <f t="shared" si="11"/>
        <v>25</v>
      </c>
      <c r="AD45" s="133">
        <v>4</v>
      </c>
      <c r="AE45" s="133">
        <f t="shared" si="12"/>
        <v>29</v>
      </c>
      <c r="AF45" s="133">
        <v>3</v>
      </c>
      <c r="AG45" s="133">
        <f t="shared" si="13"/>
        <v>32</v>
      </c>
      <c r="AH45" s="133">
        <v>4</v>
      </c>
      <c r="AI45" s="133">
        <f t="shared" si="14"/>
        <v>36</v>
      </c>
      <c r="AJ45" s="133">
        <v>4</v>
      </c>
      <c r="AK45" s="133">
        <f t="shared" si="15"/>
        <v>40</v>
      </c>
      <c r="AL45" s="133">
        <v>1</v>
      </c>
      <c r="AM45" s="133">
        <f t="shared" si="16"/>
        <v>41</v>
      </c>
      <c r="AN45" s="133">
        <v>2</v>
      </c>
      <c r="AO45" s="133">
        <f t="shared" si="17"/>
        <v>43</v>
      </c>
      <c r="AP45" s="133">
        <v>3</v>
      </c>
      <c r="AQ45" s="133">
        <f t="shared" si="18"/>
        <v>46</v>
      </c>
      <c r="AR45" s="133">
        <v>5</v>
      </c>
      <c r="AS45" s="133">
        <f t="shared" si="19"/>
        <v>51</v>
      </c>
      <c r="AT45" s="133">
        <v>4</v>
      </c>
      <c r="AU45" s="133">
        <f t="shared" si="20"/>
        <v>55</v>
      </c>
      <c r="AV45" s="133">
        <v>4</v>
      </c>
      <c r="AW45" s="133">
        <f t="shared" si="21"/>
        <v>59</v>
      </c>
      <c r="AX45" s="133">
        <v>4</v>
      </c>
      <c r="AY45" s="133">
        <f t="shared" si="22"/>
        <v>63</v>
      </c>
      <c r="AZ45" s="133"/>
      <c r="BA45" s="133"/>
      <c r="BB45" s="133"/>
      <c r="BC45" s="133"/>
      <c r="BD45" s="138">
        <v>52</v>
      </c>
      <c r="BE45" s="110"/>
    </row>
    <row r="46" spans="1:57" ht="23.1" customHeight="1" x14ac:dyDescent="0.3">
      <c r="A46" s="73" t="s">
        <v>254</v>
      </c>
      <c r="B46" s="73" t="s">
        <v>253</v>
      </c>
      <c r="C46" s="127">
        <v>1</v>
      </c>
      <c r="D46" s="135"/>
      <c r="E46" s="133">
        <f t="shared" si="0"/>
        <v>0</v>
      </c>
      <c r="F46" s="135"/>
      <c r="G46" s="133">
        <f t="shared" si="1"/>
        <v>0</v>
      </c>
      <c r="H46" s="135"/>
      <c r="I46" s="133">
        <f t="shared" si="2"/>
        <v>0</v>
      </c>
      <c r="J46" s="135"/>
      <c r="K46" s="133">
        <f t="shared" si="3"/>
        <v>0</v>
      </c>
      <c r="L46" s="133"/>
      <c r="M46" s="133">
        <f t="shared" si="4"/>
        <v>0</v>
      </c>
      <c r="N46" s="133"/>
      <c r="O46" s="133">
        <f t="shared" si="5"/>
        <v>0</v>
      </c>
      <c r="P46" s="133"/>
      <c r="Q46" s="133">
        <f t="shared" si="6"/>
        <v>0</v>
      </c>
      <c r="R46" s="133"/>
      <c r="S46" s="133">
        <f t="shared" si="7"/>
        <v>0</v>
      </c>
      <c r="T46" s="133"/>
      <c r="U46" s="133">
        <f t="shared" si="8"/>
        <v>0</v>
      </c>
      <c r="V46" s="133"/>
      <c r="W46" s="133">
        <f t="shared" si="23"/>
        <v>0</v>
      </c>
      <c r="X46" s="133"/>
      <c r="Y46" s="133">
        <f t="shared" si="9"/>
        <v>0</v>
      </c>
      <c r="Z46" s="133"/>
      <c r="AA46" s="133">
        <f t="shared" si="10"/>
        <v>0</v>
      </c>
      <c r="AB46" s="133"/>
      <c r="AC46" s="133">
        <f t="shared" si="11"/>
        <v>0</v>
      </c>
      <c r="AD46" s="133"/>
      <c r="AE46" s="133">
        <f t="shared" si="12"/>
        <v>0</v>
      </c>
      <c r="AF46" s="133"/>
      <c r="AG46" s="133">
        <f t="shared" si="13"/>
        <v>0</v>
      </c>
      <c r="AH46" s="133"/>
      <c r="AI46" s="133">
        <f t="shared" si="14"/>
        <v>0</v>
      </c>
      <c r="AJ46" s="133"/>
      <c r="AK46" s="133">
        <f t="shared" si="15"/>
        <v>0</v>
      </c>
      <c r="AL46" s="133"/>
      <c r="AM46" s="133">
        <f t="shared" si="16"/>
        <v>0</v>
      </c>
      <c r="AN46" s="133"/>
      <c r="AO46" s="133">
        <f t="shared" si="17"/>
        <v>0</v>
      </c>
      <c r="AP46" s="133">
        <v>1</v>
      </c>
      <c r="AQ46" s="133">
        <f t="shared" si="18"/>
        <v>1</v>
      </c>
      <c r="AR46" s="133">
        <v>4</v>
      </c>
      <c r="AS46" s="133">
        <f t="shared" si="19"/>
        <v>5</v>
      </c>
      <c r="AT46" s="133">
        <v>4</v>
      </c>
      <c r="AU46" s="133">
        <f t="shared" si="20"/>
        <v>9</v>
      </c>
      <c r="AV46" s="133">
        <v>2</v>
      </c>
      <c r="AW46" s="133">
        <f t="shared" si="21"/>
        <v>11</v>
      </c>
      <c r="AX46" s="133">
        <v>3</v>
      </c>
      <c r="AY46" s="133">
        <f t="shared" si="22"/>
        <v>14</v>
      </c>
      <c r="AZ46" s="133"/>
      <c r="BA46" s="133"/>
      <c r="BB46" s="133"/>
      <c r="BC46" s="133"/>
      <c r="BD46" s="138">
        <v>1</v>
      </c>
      <c r="BE46" s="110"/>
    </row>
    <row r="47" spans="1:57" ht="23.1" customHeight="1" x14ac:dyDescent="0.3">
      <c r="A47" s="73" t="s">
        <v>234</v>
      </c>
      <c r="B47" s="73" t="s">
        <v>235</v>
      </c>
      <c r="C47" s="127">
        <v>36</v>
      </c>
      <c r="D47" s="135"/>
      <c r="E47" s="133">
        <f t="shared" si="0"/>
        <v>0</v>
      </c>
      <c r="F47" s="135"/>
      <c r="G47" s="133">
        <f t="shared" si="1"/>
        <v>0</v>
      </c>
      <c r="H47" s="135"/>
      <c r="I47" s="133">
        <f t="shared" si="2"/>
        <v>0</v>
      </c>
      <c r="J47" s="135"/>
      <c r="K47" s="133">
        <f t="shared" si="3"/>
        <v>0</v>
      </c>
      <c r="L47" s="133"/>
      <c r="M47" s="133">
        <f t="shared" si="4"/>
        <v>0</v>
      </c>
      <c r="N47" s="133">
        <v>1</v>
      </c>
      <c r="O47" s="133">
        <f t="shared" si="5"/>
        <v>1</v>
      </c>
      <c r="P47" s="133"/>
      <c r="Q47" s="133">
        <f t="shared" si="6"/>
        <v>1</v>
      </c>
      <c r="R47" s="133">
        <v>1</v>
      </c>
      <c r="S47" s="133">
        <f t="shared" si="7"/>
        <v>2</v>
      </c>
      <c r="T47" s="133">
        <v>1</v>
      </c>
      <c r="U47" s="133">
        <f t="shared" si="8"/>
        <v>3</v>
      </c>
      <c r="V47" s="133">
        <v>3</v>
      </c>
      <c r="W47" s="133">
        <f t="shared" si="23"/>
        <v>6</v>
      </c>
      <c r="X47" s="133"/>
      <c r="Y47" s="133">
        <f t="shared" si="9"/>
        <v>6</v>
      </c>
      <c r="Z47" s="133">
        <v>1</v>
      </c>
      <c r="AA47" s="133">
        <f t="shared" si="10"/>
        <v>7</v>
      </c>
      <c r="AB47" s="133">
        <v>1</v>
      </c>
      <c r="AC47" s="133">
        <f t="shared" si="11"/>
        <v>8</v>
      </c>
      <c r="AD47" s="133">
        <v>8</v>
      </c>
      <c r="AE47" s="133">
        <f t="shared" si="12"/>
        <v>16</v>
      </c>
      <c r="AF47" s="133"/>
      <c r="AG47" s="133">
        <f t="shared" si="13"/>
        <v>16</v>
      </c>
      <c r="AH47" s="133">
        <v>1</v>
      </c>
      <c r="AI47" s="133">
        <f t="shared" si="14"/>
        <v>17</v>
      </c>
      <c r="AJ47" s="133">
        <v>4</v>
      </c>
      <c r="AK47" s="133">
        <f t="shared" si="15"/>
        <v>21</v>
      </c>
      <c r="AL47" s="133"/>
      <c r="AM47" s="133">
        <f t="shared" si="16"/>
        <v>21</v>
      </c>
      <c r="AN47" s="133">
        <v>2</v>
      </c>
      <c r="AO47" s="133">
        <f t="shared" si="17"/>
        <v>23</v>
      </c>
      <c r="AP47" s="133">
        <v>1</v>
      </c>
      <c r="AQ47" s="133">
        <f t="shared" si="18"/>
        <v>24</v>
      </c>
      <c r="AR47" s="133">
        <v>7</v>
      </c>
      <c r="AS47" s="133">
        <f t="shared" si="19"/>
        <v>31</v>
      </c>
      <c r="AT47" s="133">
        <v>18</v>
      </c>
      <c r="AU47" s="133">
        <f t="shared" si="20"/>
        <v>49</v>
      </c>
      <c r="AV47" s="133">
        <v>3</v>
      </c>
      <c r="AW47" s="133">
        <f t="shared" si="21"/>
        <v>52</v>
      </c>
      <c r="AX47" s="133">
        <v>2</v>
      </c>
      <c r="AY47" s="133">
        <f t="shared" si="22"/>
        <v>54</v>
      </c>
      <c r="AZ47" s="133"/>
      <c r="BA47" s="133"/>
      <c r="BB47" s="133"/>
      <c r="BC47" s="133"/>
      <c r="BD47" s="138">
        <v>36</v>
      </c>
      <c r="BE47" s="110"/>
    </row>
    <row r="48" spans="1:57" ht="23.1" customHeight="1" x14ac:dyDescent="0.3">
      <c r="A48" s="73" t="s">
        <v>331</v>
      </c>
      <c r="B48" s="73" t="s">
        <v>332</v>
      </c>
      <c r="C48" s="127"/>
      <c r="D48" s="135"/>
      <c r="E48" s="133"/>
      <c r="F48" s="135"/>
      <c r="G48" s="133"/>
      <c r="H48" s="135"/>
      <c r="I48" s="133"/>
      <c r="J48" s="135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>
        <v>1</v>
      </c>
      <c r="AS48" s="133">
        <f t="shared" si="19"/>
        <v>1</v>
      </c>
      <c r="AT48" s="133">
        <v>2</v>
      </c>
      <c r="AU48" s="133">
        <f t="shared" si="20"/>
        <v>3</v>
      </c>
      <c r="AV48" s="133"/>
      <c r="AW48" s="133">
        <f t="shared" si="21"/>
        <v>3</v>
      </c>
      <c r="AX48" s="133"/>
      <c r="AY48" s="133">
        <f t="shared" si="22"/>
        <v>3</v>
      </c>
      <c r="AZ48" s="133"/>
      <c r="BA48" s="133"/>
      <c r="BB48" s="133"/>
      <c r="BC48" s="133"/>
      <c r="BD48" s="138"/>
      <c r="BE48" s="110"/>
    </row>
    <row r="49" spans="1:57" ht="23.1" customHeight="1" x14ac:dyDescent="0.3">
      <c r="A49" s="73" t="s">
        <v>350</v>
      </c>
      <c r="B49" s="73" t="s">
        <v>351</v>
      </c>
      <c r="C49" s="127"/>
      <c r="D49" s="135"/>
      <c r="E49" s="133"/>
      <c r="F49" s="135"/>
      <c r="G49" s="133"/>
      <c r="H49" s="135"/>
      <c r="I49" s="133"/>
      <c r="J49" s="135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>
        <v>1</v>
      </c>
      <c r="AW49" s="133">
        <f t="shared" si="21"/>
        <v>1</v>
      </c>
      <c r="AX49" s="133"/>
      <c r="AY49" s="133">
        <f t="shared" si="22"/>
        <v>1</v>
      </c>
      <c r="AZ49" s="133"/>
      <c r="BA49" s="133"/>
      <c r="BB49" s="133"/>
      <c r="BC49" s="133"/>
      <c r="BD49" s="138"/>
      <c r="BE49" s="110"/>
    </row>
    <row r="50" spans="1:57" ht="23.1" customHeight="1" x14ac:dyDescent="0.3">
      <c r="A50" s="73" t="s">
        <v>133</v>
      </c>
      <c r="B50" s="73" t="s">
        <v>132</v>
      </c>
      <c r="C50" s="127">
        <v>12</v>
      </c>
      <c r="D50" s="135"/>
      <c r="E50" s="133">
        <f t="shared" si="0"/>
        <v>0</v>
      </c>
      <c r="F50" s="135"/>
      <c r="G50" s="133">
        <f t="shared" si="1"/>
        <v>0</v>
      </c>
      <c r="H50" s="135"/>
      <c r="I50" s="133">
        <f t="shared" si="2"/>
        <v>0</v>
      </c>
      <c r="J50" s="135"/>
      <c r="K50" s="133">
        <f t="shared" si="3"/>
        <v>0</v>
      </c>
      <c r="L50" s="133"/>
      <c r="M50" s="133">
        <f t="shared" si="4"/>
        <v>0</v>
      </c>
      <c r="N50" s="133"/>
      <c r="O50" s="133">
        <f t="shared" si="5"/>
        <v>0</v>
      </c>
      <c r="P50" s="133"/>
      <c r="Q50" s="133">
        <f t="shared" si="6"/>
        <v>0</v>
      </c>
      <c r="R50" s="133"/>
      <c r="S50" s="133">
        <f t="shared" si="7"/>
        <v>0</v>
      </c>
      <c r="T50" s="133"/>
      <c r="U50" s="133">
        <f t="shared" si="8"/>
        <v>0</v>
      </c>
      <c r="V50" s="133"/>
      <c r="W50" s="133">
        <f t="shared" si="23"/>
        <v>0</v>
      </c>
      <c r="X50" s="133"/>
      <c r="Y50" s="133">
        <f t="shared" si="9"/>
        <v>0</v>
      </c>
      <c r="Z50" s="133"/>
      <c r="AA50" s="133">
        <f t="shared" si="10"/>
        <v>0</v>
      </c>
      <c r="AB50" s="133"/>
      <c r="AC50" s="133">
        <f t="shared" si="11"/>
        <v>0</v>
      </c>
      <c r="AD50" s="133"/>
      <c r="AE50" s="133">
        <f t="shared" si="12"/>
        <v>0</v>
      </c>
      <c r="AF50" s="133"/>
      <c r="AG50" s="133">
        <f t="shared" si="13"/>
        <v>0</v>
      </c>
      <c r="AH50" s="133"/>
      <c r="AI50" s="133">
        <f t="shared" si="14"/>
        <v>0</v>
      </c>
      <c r="AJ50" s="133"/>
      <c r="AK50" s="133">
        <f t="shared" si="15"/>
        <v>0</v>
      </c>
      <c r="AL50" s="133"/>
      <c r="AM50" s="133">
        <f t="shared" si="16"/>
        <v>0</v>
      </c>
      <c r="AN50" s="133"/>
      <c r="AO50" s="133">
        <f t="shared" si="17"/>
        <v>0</v>
      </c>
      <c r="AP50" s="133"/>
      <c r="AQ50" s="133">
        <f t="shared" si="18"/>
        <v>0</v>
      </c>
      <c r="AR50" s="133"/>
      <c r="AS50" s="133">
        <f t="shared" si="19"/>
        <v>0</v>
      </c>
      <c r="AT50" s="133"/>
      <c r="AU50" s="133">
        <f t="shared" si="20"/>
        <v>0</v>
      </c>
      <c r="AV50" s="133"/>
      <c r="AW50" s="133">
        <f t="shared" si="21"/>
        <v>0</v>
      </c>
      <c r="AX50" s="133"/>
      <c r="AY50" s="133">
        <f t="shared" si="22"/>
        <v>0</v>
      </c>
      <c r="AZ50" s="133"/>
      <c r="BA50" s="133"/>
      <c r="BB50" s="133"/>
      <c r="BC50" s="133"/>
      <c r="BD50" s="138">
        <v>12</v>
      </c>
      <c r="BE50" s="110"/>
    </row>
    <row r="51" spans="1:57" ht="23.1" customHeight="1" x14ac:dyDescent="0.3">
      <c r="A51" s="73" t="s">
        <v>134</v>
      </c>
      <c r="B51" s="73" t="s">
        <v>135</v>
      </c>
      <c r="C51" s="127">
        <v>50</v>
      </c>
      <c r="D51" s="135"/>
      <c r="E51" s="133">
        <f t="shared" si="0"/>
        <v>0</v>
      </c>
      <c r="F51" s="135"/>
      <c r="G51" s="133">
        <f t="shared" si="1"/>
        <v>0</v>
      </c>
      <c r="H51" s="135"/>
      <c r="I51" s="133">
        <f t="shared" si="2"/>
        <v>0</v>
      </c>
      <c r="J51" s="135"/>
      <c r="K51" s="133">
        <f t="shared" si="3"/>
        <v>0</v>
      </c>
      <c r="L51" s="133">
        <v>4</v>
      </c>
      <c r="M51" s="133">
        <f t="shared" si="4"/>
        <v>4</v>
      </c>
      <c r="N51" s="133"/>
      <c r="O51" s="133">
        <f t="shared" si="5"/>
        <v>4</v>
      </c>
      <c r="P51" s="133">
        <v>4</v>
      </c>
      <c r="Q51" s="133">
        <f t="shared" si="6"/>
        <v>8</v>
      </c>
      <c r="R51" s="133">
        <v>5</v>
      </c>
      <c r="S51" s="133">
        <f t="shared" si="7"/>
        <v>13</v>
      </c>
      <c r="T51" s="133">
        <v>3</v>
      </c>
      <c r="U51" s="133">
        <f t="shared" si="8"/>
        <v>16</v>
      </c>
      <c r="V51" s="133">
        <v>2</v>
      </c>
      <c r="W51" s="133">
        <f t="shared" si="23"/>
        <v>18</v>
      </c>
      <c r="X51" s="133">
        <v>4</v>
      </c>
      <c r="Y51" s="133">
        <f t="shared" si="9"/>
        <v>22</v>
      </c>
      <c r="Z51" s="133">
        <v>3</v>
      </c>
      <c r="AA51" s="133">
        <f t="shared" si="10"/>
        <v>25</v>
      </c>
      <c r="AB51" s="133">
        <v>3</v>
      </c>
      <c r="AC51" s="133">
        <f t="shared" si="11"/>
        <v>28</v>
      </c>
      <c r="AD51" s="133">
        <v>3</v>
      </c>
      <c r="AE51" s="133">
        <f t="shared" si="12"/>
        <v>31</v>
      </c>
      <c r="AF51" s="133">
        <v>4</v>
      </c>
      <c r="AG51" s="133">
        <f t="shared" si="13"/>
        <v>35</v>
      </c>
      <c r="AH51" s="133">
        <v>4</v>
      </c>
      <c r="AI51" s="133">
        <f t="shared" si="14"/>
        <v>39</v>
      </c>
      <c r="AJ51" s="133">
        <v>3</v>
      </c>
      <c r="AK51" s="133">
        <f t="shared" si="15"/>
        <v>42</v>
      </c>
      <c r="AL51" s="133">
        <v>1</v>
      </c>
      <c r="AM51" s="133">
        <f t="shared" si="16"/>
        <v>43</v>
      </c>
      <c r="AN51" s="133">
        <v>4</v>
      </c>
      <c r="AO51" s="133">
        <f t="shared" si="17"/>
        <v>47</v>
      </c>
      <c r="AP51" s="133">
        <v>4</v>
      </c>
      <c r="AQ51" s="133">
        <f t="shared" si="18"/>
        <v>51</v>
      </c>
      <c r="AR51" s="133">
        <v>3</v>
      </c>
      <c r="AS51" s="133">
        <f t="shared" si="19"/>
        <v>54</v>
      </c>
      <c r="AT51" s="133">
        <v>3</v>
      </c>
      <c r="AU51" s="133">
        <f t="shared" si="20"/>
        <v>57</v>
      </c>
      <c r="AV51" s="133">
        <v>3</v>
      </c>
      <c r="AW51" s="133">
        <f t="shared" si="21"/>
        <v>60</v>
      </c>
      <c r="AX51" s="133">
        <v>3</v>
      </c>
      <c r="AY51" s="133">
        <f t="shared" si="22"/>
        <v>63</v>
      </c>
      <c r="AZ51" s="133"/>
      <c r="BA51" s="133"/>
      <c r="BB51" s="133"/>
      <c r="BC51" s="133"/>
      <c r="BD51" s="138">
        <v>50</v>
      </c>
      <c r="BE51" s="110"/>
    </row>
    <row r="52" spans="1:57" ht="23.1" customHeight="1" x14ac:dyDescent="0.3">
      <c r="A52" s="73" t="s">
        <v>309</v>
      </c>
      <c r="B52" s="73" t="s">
        <v>310</v>
      </c>
      <c r="C52" s="127"/>
      <c r="D52" s="135"/>
      <c r="E52" s="133"/>
      <c r="F52" s="135"/>
      <c r="G52" s="133"/>
      <c r="H52" s="135"/>
      <c r="I52" s="133"/>
      <c r="J52" s="135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>
        <v>1</v>
      </c>
      <c r="AI52" s="133">
        <f t="shared" si="14"/>
        <v>1</v>
      </c>
      <c r="AJ52" s="133">
        <v>2</v>
      </c>
      <c r="AK52" s="133">
        <f t="shared" si="15"/>
        <v>3</v>
      </c>
      <c r="AL52" s="133"/>
      <c r="AM52" s="133">
        <f t="shared" si="16"/>
        <v>3</v>
      </c>
      <c r="AN52" s="133">
        <v>2</v>
      </c>
      <c r="AO52" s="133">
        <f t="shared" si="17"/>
        <v>5</v>
      </c>
      <c r="AP52" s="133"/>
      <c r="AQ52" s="133">
        <f t="shared" si="18"/>
        <v>5</v>
      </c>
      <c r="AR52" s="133">
        <v>2</v>
      </c>
      <c r="AS52" s="133">
        <f t="shared" si="19"/>
        <v>7</v>
      </c>
      <c r="AT52" s="133">
        <v>2</v>
      </c>
      <c r="AU52" s="133">
        <f t="shared" si="20"/>
        <v>9</v>
      </c>
      <c r="AV52" s="133"/>
      <c r="AW52" s="133">
        <f t="shared" si="21"/>
        <v>9</v>
      </c>
      <c r="AX52" s="133">
        <v>2</v>
      </c>
      <c r="AY52" s="133">
        <f t="shared" si="22"/>
        <v>11</v>
      </c>
      <c r="AZ52" s="133"/>
      <c r="BA52" s="133"/>
      <c r="BB52" s="133"/>
      <c r="BC52" s="133"/>
      <c r="BD52" s="138"/>
      <c r="BE52" s="110"/>
    </row>
    <row r="53" spans="1:57" ht="23.1" customHeight="1" x14ac:dyDescent="0.3">
      <c r="A53" s="73" t="s">
        <v>140</v>
      </c>
      <c r="B53" s="73" t="s">
        <v>141</v>
      </c>
      <c r="C53" s="127">
        <v>4</v>
      </c>
      <c r="D53" s="135"/>
      <c r="E53" s="133">
        <f t="shared" si="0"/>
        <v>0</v>
      </c>
      <c r="F53" s="135"/>
      <c r="G53" s="133">
        <f t="shared" si="1"/>
        <v>0</v>
      </c>
      <c r="H53" s="135"/>
      <c r="I53" s="133">
        <f t="shared" si="2"/>
        <v>0</v>
      </c>
      <c r="J53" s="135"/>
      <c r="K53" s="133">
        <f t="shared" si="3"/>
        <v>0</v>
      </c>
      <c r="L53" s="133"/>
      <c r="M53" s="133">
        <f t="shared" si="4"/>
        <v>0</v>
      </c>
      <c r="N53" s="133"/>
      <c r="O53" s="133">
        <f t="shared" si="5"/>
        <v>0</v>
      </c>
      <c r="P53" s="133"/>
      <c r="Q53" s="133">
        <f t="shared" si="6"/>
        <v>0</v>
      </c>
      <c r="R53" s="133"/>
      <c r="S53" s="133">
        <f t="shared" si="7"/>
        <v>0</v>
      </c>
      <c r="T53" s="133"/>
      <c r="U53" s="133">
        <f t="shared" si="8"/>
        <v>0</v>
      </c>
      <c r="V53" s="133"/>
      <c r="W53" s="133">
        <f t="shared" si="23"/>
        <v>0</v>
      </c>
      <c r="X53" s="133"/>
      <c r="Y53" s="133">
        <f t="shared" si="9"/>
        <v>0</v>
      </c>
      <c r="Z53" s="133"/>
      <c r="AA53" s="133">
        <f t="shared" si="10"/>
        <v>0</v>
      </c>
      <c r="AB53" s="133"/>
      <c r="AC53" s="133">
        <f t="shared" si="11"/>
        <v>0</v>
      </c>
      <c r="AD53" s="133"/>
      <c r="AE53" s="133">
        <f t="shared" si="12"/>
        <v>0</v>
      </c>
      <c r="AF53" s="133"/>
      <c r="AG53" s="133"/>
      <c r="AH53" s="133"/>
      <c r="AI53" s="133"/>
      <c r="AJ53" s="133"/>
      <c r="AK53" s="133">
        <f t="shared" si="15"/>
        <v>0</v>
      </c>
      <c r="AL53" s="133"/>
      <c r="AM53" s="133"/>
      <c r="AN53" s="133"/>
      <c r="AO53" s="133">
        <f t="shared" si="17"/>
        <v>0</v>
      </c>
      <c r="AP53" s="133"/>
      <c r="AQ53" s="133">
        <f t="shared" si="18"/>
        <v>0</v>
      </c>
      <c r="AR53" s="133"/>
      <c r="AS53" s="133">
        <f t="shared" si="19"/>
        <v>0</v>
      </c>
      <c r="AT53" s="133"/>
      <c r="AU53" s="133">
        <f t="shared" si="20"/>
        <v>0</v>
      </c>
      <c r="AV53" s="133"/>
      <c r="AW53" s="133"/>
      <c r="AX53" s="133"/>
      <c r="AY53" s="133"/>
      <c r="AZ53" s="133"/>
      <c r="BA53" s="133"/>
      <c r="BB53" s="133"/>
      <c r="BC53" s="133"/>
      <c r="BD53" s="138">
        <v>4</v>
      </c>
      <c r="BE53" s="110"/>
    </row>
    <row r="54" spans="1:57" ht="23.1" customHeight="1" x14ac:dyDescent="0.3">
      <c r="A54" s="73"/>
      <c r="B54" s="73"/>
      <c r="C54" s="127"/>
      <c r="D54" s="135"/>
      <c r="E54" s="135"/>
      <c r="F54" s="135"/>
      <c r="G54" s="135"/>
      <c r="H54" s="135"/>
      <c r="I54" s="135"/>
      <c r="J54" s="135"/>
      <c r="K54" s="135"/>
      <c r="L54" s="133"/>
      <c r="M54" s="133">
        <f t="shared" si="4"/>
        <v>0</v>
      </c>
      <c r="N54" s="133"/>
      <c r="O54" s="133">
        <f t="shared" si="5"/>
        <v>0</v>
      </c>
      <c r="P54" s="133"/>
      <c r="Q54" s="133"/>
      <c r="R54" s="133"/>
      <c r="S54" s="133"/>
      <c r="T54" s="133"/>
      <c r="U54" s="133"/>
      <c r="V54" s="133"/>
      <c r="W54" s="133">
        <f t="shared" si="23"/>
        <v>0</v>
      </c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10"/>
      <c r="BE54" s="110"/>
    </row>
    <row r="55" spans="1:57" ht="23.1" customHeight="1" x14ac:dyDescent="0.3">
      <c r="A55" s="73"/>
      <c r="B55" s="73"/>
      <c r="C55" s="127"/>
      <c r="D55" s="135"/>
      <c r="E55" s="135"/>
      <c r="F55" s="135"/>
      <c r="G55" s="135"/>
      <c r="H55" s="135"/>
      <c r="I55" s="135"/>
      <c r="J55" s="135"/>
      <c r="K55" s="135"/>
      <c r="L55" s="133"/>
      <c r="M55" s="133"/>
      <c r="N55" s="133"/>
      <c r="O55" s="133">
        <f t="shared" si="5"/>
        <v>0</v>
      </c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10"/>
      <c r="BE55" s="110"/>
    </row>
    <row r="56" spans="1:57" ht="23.1" customHeight="1" x14ac:dyDescent="0.3">
      <c r="A56" s="73"/>
      <c r="B56" s="73"/>
      <c r="C56" s="127"/>
      <c r="D56" s="135"/>
      <c r="E56" s="135"/>
      <c r="F56" s="135"/>
      <c r="G56" s="135"/>
      <c r="H56" s="135"/>
      <c r="I56" s="135"/>
      <c r="J56" s="135"/>
      <c r="K56" s="135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10"/>
      <c r="BE56" s="110"/>
    </row>
    <row r="57" spans="1:57" ht="23.1" customHeight="1" x14ac:dyDescent="0.3">
      <c r="A57" s="73"/>
      <c r="B57" s="73"/>
      <c r="C57" s="127"/>
      <c r="D57" s="78"/>
      <c r="E57" s="78"/>
      <c r="F57" s="78"/>
      <c r="G57" s="78"/>
      <c r="H57" s="78"/>
      <c r="I57" s="78"/>
      <c r="J57" s="78"/>
      <c r="K57" s="135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10"/>
      <c r="BE57" s="110"/>
    </row>
    <row r="58" spans="1:57" ht="23.1" customHeight="1" x14ac:dyDescent="0.3">
      <c r="A58" s="73"/>
      <c r="B58" s="73"/>
      <c r="C58" s="127"/>
      <c r="D58" s="78"/>
      <c r="E58" s="78"/>
      <c r="F58" s="78"/>
      <c r="G58" s="78"/>
      <c r="H58" s="78"/>
      <c r="I58" s="78"/>
      <c r="J58" s="78"/>
      <c r="K58" s="78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4"/>
      <c r="AI58" s="133"/>
      <c r="AJ58" s="134"/>
      <c r="AK58" s="133"/>
      <c r="AL58" s="134"/>
      <c r="AM58" s="133"/>
      <c r="AN58" s="134"/>
      <c r="AO58" s="133"/>
      <c r="AP58" s="134"/>
      <c r="AQ58" s="133"/>
      <c r="AR58" s="134"/>
      <c r="AS58" s="133"/>
      <c r="AT58" s="134"/>
      <c r="AU58" s="133"/>
      <c r="AV58" s="134"/>
      <c r="AW58" s="133"/>
      <c r="AX58" s="134"/>
      <c r="AY58" s="133"/>
      <c r="AZ58" s="134"/>
      <c r="BA58" s="133"/>
      <c r="BB58" s="134"/>
      <c r="BC58" s="133"/>
      <c r="BD58" s="110"/>
      <c r="BE58" s="109"/>
    </row>
    <row r="59" spans="1:57" ht="23.1" customHeight="1" x14ac:dyDescent="0.3">
      <c r="A59" s="73"/>
      <c r="B59" s="73"/>
      <c r="C59" s="127"/>
      <c r="D59" s="78"/>
      <c r="E59" s="78"/>
      <c r="F59" s="78"/>
      <c r="G59" s="78"/>
      <c r="H59" s="78"/>
      <c r="I59" s="78"/>
      <c r="J59" s="78"/>
      <c r="K59" s="78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4"/>
      <c r="AI59" s="133"/>
      <c r="AJ59" s="134"/>
      <c r="AK59" s="133"/>
      <c r="AL59" s="134"/>
      <c r="AM59" s="133"/>
      <c r="AN59" s="133"/>
      <c r="AO59" s="133"/>
      <c r="AP59" s="133"/>
      <c r="AQ59" s="133"/>
      <c r="AR59" s="134"/>
      <c r="AS59" s="133"/>
      <c r="AT59" s="133"/>
      <c r="AU59" s="133"/>
      <c r="AV59" s="134"/>
      <c r="AW59" s="133"/>
      <c r="AX59" s="134"/>
      <c r="AY59" s="133"/>
      <c r="AZ59" s="134"/>
      <c r="BA59" s="133"/>
      <c r="BB59" s="133"/>
      <c r="BC59" s="133"/>
      <c r="BD59" s="110"/>
      <c r="BE59" s="109"/>
    </row>
    <row r="60" spans="1:57" ht="21" x14ac:dyDescent="0.35">
      <c r="A60" s="11"/>
      <c r="B60" s="11"/>
      <c r="C60" s="128"/>
      <c r="D60" s="32"/>
      <c r="E60" s="32"/>
      <c r="F60" s="32"/>
      <c r="G60" s="32"/>
      <c r="H60" s="32"/>
      <c r="I60" s="32"/>
      <c r="J60" s="32"/>
      <c r="K60" s="32"/>
    </row>
    <row r="61" spans="1:57" x14ac:dyDescent="0.3">
      <c r="A61" s="13"/>
      <c r="B61" s="13"/>
      <c r="C61" s="129"/>
      <c r="D61" s="32"/>
      <c r="E61" s="32"/>
      <c r="F61" s="32"/>
      <c r="G61" s="32"/>
      <c r="H61" s="32"/>
      <c r="I61" s="32"/>
      <c r="J61" s="32"/>
      <c r="K61" s="32"/>
    </row>
    <row r="62" spans="1:57" x14ac:dyDescent="0.3">
      <c r="D62" s="32"/>
      <c r="E62" s="32"/>
      <c r="F62" s="32"/>
      <c r="G62" s="32"/>
      <c r="H62" s="32"/>
      <c r="I62" s="32"/>
      <c r="J62" s="32"/>
      <c r="K62" s="32"/>
    </row>
    <row r="63" spans="1:57" x14ac:dyDescent="0.3">
      <c r="D63" s="32"/>
      <c r="E63" s="32"/>
      <c r="F63" s="32"/>
      <c r="G63" s="32"/>
      <c r="H63" s="32"/>
      <c r="I63" s="32"/>
      <c r="J63" s="32"/>
      <c r="K63" s="32"/>
    </row>
    <row r="64" spans="1:57" x14ac:dyDescent="0.3">
      <c r="D64" s="32"/>
      <c r="E64" s="32"/>
      <c r="F64" s="32"/>
      <c r="G64" s="80"/>
      <c r="H64" s="32"/>
      <c r="I64" s="32"/>
      <c r="J64" s="32"/>
      <c r="K64" s="32"/>
    </row>
    <row r="65" spans="4:11" x14ac:dyDescent="0.3">
      <c r="D65" s="32"/>
      <c r="E65" s="80"/>
      <c r="F65" s="32"/>
      <c r="G65" s="80"/>
      <c r="H65" s="32"/>
      <c r="I65" s="32"/>
      <c r="J65" s="32"/>
      <c r="K65" s="32"/>
    </row>
    <row r="66" spans="4:11" x14ac:dyDescent="0.3">
      <c r="D66" s="32"/>
      <c r="E66" s="32"/>
      <c r="F66" s="32"/>
      <c r="G66" s="32"/>
      <c r="H66" s="32"/>
      <c r="I66" s="32"/>
      <c r="J66" s="32"/>
      <c r="K66" s="32"/>
    </row>
    <row r="67" spans="4:11" x14ac:dyDescent="0.3">
      <c r="D67" s="32"/>
      <c r="E67" s="32"/>
      <c r="F67" s="32"/>
      <c r="G67" s="32"/>
      <c r="H67" s="32"/>
      <c r="I67" s="32"/>
      <c r="J67" s="32"/>
      <c r="K67" s="32"/>
    </row>
    <row r="68" spans="4:11" x14ac:dyDescent="0.3">
      <c r="D68" s="32"/>
      <c r="E68" s="32"/>
      <c r="F68" s="32"/>
      <c r="G68" s="32"/>
      <c r="H68" s="32"/>
      <c r="I68" s="32"/>
      <c r="J68" s="32"/>
      <c r="K68" s="32"/>
    </row>
    <row r="69" spans="4:11" x14ac:dyDescent="0.3">
      <c r="D69" s="32"/>
      <c r="E69" s="32"/>
      <c r="F69" s="32"/>
      <c r="G69" s="32"/>
      <c r="H69" s="32"/>
      <c r="I69" s="32"/>
      <c r="J69" s="32"/>
      <c r="K69" s="32"/>
    </row>
    <row r="70" spans="4:11" x14ac:dyDescent="0.3">
      <c r="D70" s="32"/>
      <c r="E70" s="32"/>
      <c r="F70" s="32"/>
      <c r="G70" s="32"/>
      <c r="H70" s="32"/>
      <c r="I70" s="32"/>
      <c r="J70" s="32"/>
      <c r="K70" s="32"/>
    </row>
    <row r="71" spans="4:11" x14ac:dyDescent="0.3">
      <c r="D71" s="32"/>
      <c r="E71" s="32"/>
      <c r="F71" s="32"/>
      <c r="G71" s="32"/>
      <c r="H71" s="32"/>
      <c r="I71" s="32"/>
      <c r="J71" s="32"/>
      <c r="K71" s="32"/>
    </row>
    <row r="72" spans="4:11" x14ac:dyDescent="0.3">
      <c r="D72" s="32"/>
      <c r="E72" s="32"/>
      <c r="F72" s="32"/>
      <c r="G72" s="32"/>
      <c r="H72" s="32"/>
      <c r="I72" s="32"/>
      <c r="J72" s="32"/>
      <c r="K72" s="32"/>
    </row>
    <row r="73" spans="4:11" x14ac:dyDescent="0.3">
      <c r="D73" s="32"/>
      <c r="E73" s="32"/>
      <c r="F73" s="32"/>
      <c r="G73" s="32"/>
      <c r="H73" s="32"/>
      <c r="I73" s="32"/>
      <c r="J73" s="32"/>
      <c r="K73" s="32"/>
    </row>
    <row r="74" spans="4:11" x14ac:dyDescent="0.3">
      <c r="D74" s="32"/>
      <c r="E74" s="32"/>
      <c r="F74" s="32"/>
      <c r="G74" s="32"/>
      <c r="H74" s="32"/>
      <c r="I74" s="32"/>
      <c r="J74" s="32"/>
      <c r="K74" s="32"/>
    </row>
    <row r="75" spans="4:11" x14ac:dyDescent="0.3">
      <c r="D75" s="32"/>
      <c r="E75" s="32"/>
      <c r="F75" s="32"/>
      <c r="G75" s="32"/>
      <c r="H75" s="32"/>
      <c r="I75" s="32"/>
      <c r="J75" s="32"/>
      <c r="K75" s="32"/>
    </row>
    <row r="76" spans="4:11" x14ac:dyDescent="0.3">
      <c r="D76" s="32"/>
      <c r="E76" s="32"/>
      <c r="F76" s="32"/>
      <c r="G76" s="32"/>
      <c r="H76" s="32"/>
      <c r="I76" s="32"/>
      <c r="J76" s="32"/>
      <c r="K76" s="32"/>
    </row>
    <row r="77" spans="4:11" x14ac:dyDescent="0.3">
      <c r="D77" s="32"/>
      <c r="E77" s="32"/>
      <c r="F77" s="32"/>
      <c r="G77" s="32"/>
      <c r="H77" s="32"/>
      <c r="I77" s="32"/>
      <c r="J77" s="32"/>
      <c r="K77" s="32"/>
    </row>
    <row r="78" spans="4:11" x14ac:dyDescent="0.3">
      <c r="D78" s="32"/>
      <c r="E78" s="32"/>
      <c r="F78" s="32"/>
      <c r="G78" s="32"/>
      <c r="H78" s="32"/>
      <c r="I78" s="32"/>
      <c r="J78" s="32"/>
      <c r="K78" s="32"/>
    </row>
    <row r="79" spans="4:11" x14ac:dyDescent="0.3">
      <c r="D79" s="52"/>
      <c r="E79" s="52"/>
      <c r="F79" s="52"/>
      <c r="G79" s="52"/>
      <c r="H79" s="52"/>
      <c r="I79" s="52"/>
      <c r="J79" s="52"/>
      <c r="K79" s="52"/>
    </row>
  </sheetData>
  <mergeCells count="47">
    <mergeCell ref="C1:C3"/>
    <mergeCell ref="BB1:BC1"/>
    <mergeCell ref="BB2:BC2"/>
    <mergeCell ref="A1:B1"/>
    <mergeCell ref="A2:B2"/>
    <mergeCell ref="A3:B3"/>
    <mergeCell ref="AZ1:BA1"/>
    <mergeCell ref="AZ2:BA2"/>
    <mergeCell ref="AT1:AU1"/>
    <mergeCell ref="AV1:AW1"/>
    <mergeCell ref="AX1:AY1"/>
    <mergeCell ref="AH1:AI1"/>
    <mergeCell ref="AL1:AM1"/>
    <mergeCell ref="AN1:AO1"/>
    <mergeCell ref="AP1:AQ1"/>
    <mergeCell ref="AR1:AS1"/>
    <mergeCell ref="AD1:AE1"/>
    <mergeCell ref="AF1:AG1"/>
    <mergeCell ref="R2:S2"/>
    <mergeCell ref="T2:U2"/>
    <mergeCell ref="V2:W2"/>
    <mergeCell ref="X2:Y2"/>
    <mergeCell ref="Z2:AA2"/>
    <mergeCell ref="N2:O2"/>
    <mergeCell ref="L2:M2"/>
    <mergeCell ref="AX2:AY2"/>
    <mergeCell ref="AJ1:AK1"/>
    <mergeCell ref="AP2:AQ2"/>
    <mergeCell ref="AR2:AS2"/>
    <mergeCell ref="AT2:AU2"/>
    <mergeCell ref="AH2:AI2"/>
    <mergeCell ref="AJ2:AK2"/>
    <mergeCell ref="AL2:AM2"/>
    <mergeCell ref="AN2:AO2"/>
    <mergeCell ref="AV2:AW2"/>
    <mergeCell ref="AF2:AG2"/>
    <mergeCell ref="AB2:AC2"/>
    <mergeCell ref="AD2:AE2"/>
    <mergeCell ref="P2:Q2"/>
    <mergeCell ref="J1:K1"/>
    <mergeCell ref="J2:K2"/>
    <mergeCell ref="F1:G1"/>
    <mergeCell ref="D1:E1"/>
    <mergeCell ref="F2:G2"/>
    <mergeCell ref="H1:I1"/>
    <mergeCell ref="H2:I2"/>
    <mergeCell ref="D2:E2"/>
  </mergeCells>
  <conditionalFormatting sqref="L3:O3">
    <cfRule type="timePeriod" dxfId="12" priority="18" timePeriod="lastMonth">
      <formula>AND(MONTH(L3)=MONTH(EDATE(TODAY(),0-1)),YEAR(L3)=YEAR(EDATE(TODAY(),0-1)))</formula>
    </cfRule>
  </conditionalFormatting>
  <conditionalFormatting sqref="P3:AC3">
    <cfRule type="timePeriod" dxfId="11" priority="17" timePeriod="lastMonth">
      <formula>AND(MONTH(P3)=MONTH(EDATE(TODAY(),0-1)),YEAR(P3)=YEAR(EDATE(TODAY(),0-1)))</formula>
    </cfRule>
  </conditionalFormatting>
  <conditionalFormatting sqref="AD3:AI3 AL3:AM3">
    <cfRule type="timePeriod" dxfId="10" priority="16" timePeriod="lastMonth">
      <formula>AND(MONTH(AD3)=MONTH(EDATE(TODAY(),0-1)),YEAR(AD3)=YEAR(EDATE(TODAY(),0-1)))</formula>
    </cfRule>
  </conditionalFormatting>
  <conditionalFormatting sqref="AN3:AO3">
    <cfRule type="timePeriod" dxfId="9" priority="15" timePeriod="lastMonth">
      <formula>AND(MONTH(AN3)=MONTH(EDATE(TODAY(),0-1)),YEAR(AN3)=YEAR(EDATE(TODAY(),0-1)))</formula>
    </cfRule>
  </conditionalFormatting>
  <conditionalFormatting sqref="AR3:AS3">
    <cfRule type="timePeriod" dxfId="8" priority="14" timePeriod="lastMonth">
      <formula>AND(MONTH(AR3)=MONTH(EDATE(TODAY(),0-1)),YEAR(AR3)=YEAR(EDATE(TODAY(),0-1)))</formula>
    </cfRule>
  </conditionalFormatting>
  <conditionalFormatting sqref="AT3:AU3">
    <cfRule type="timePeriod" dxfId="7" priority="13" timePeriod="lastMonth">
      <formula>AND(MONTH(AT3)=MONTH(EDATE(TODAY(),0-1)),YEAR(AT3)=YEAR(EDATE(TODAY(),0-1)))</formula>
    </cfRule>
  </conditionalFormatting>
  <conditionalFormatting sqref="AV3:AW3">
    <cfRule type="timePeriod" dxfId="6" priority="12" timePeriod="lastMonth">
      <formula>AND(MONTH(AV3)=MONTH(EDATE(TODAY(),0-1)),YEAR(AV3)=YEAR(EDATE(TODAY(),0-1)))</formula>
    </cfRule>
  </conditionalFormatting>
  <conditionalFormatting sqref="AX3:AY3">
    <cfRule type="timePeriod" dxfId="5" priority="11" timePeriod="lastMonth">
      <formula>AND(MONTH(AX3)=MONTH(EDATE(TODAY(),0-1)),YEAR(AX3)=YEAR(EDATE(TODAY(),0-1)))</formula>
    </cfRule>
  </conditionalFormatting>
  <conditionalFormatting sqref="BE3">
    <cfRule type="timePeriod" dxfId="4" priority="9" timePeriod="lastMonth">
      <formula>AND(MONTH(BE3)=MONTH(EDATE(TODAY(),0-1)),YEAR(BE3)=YEAR(EDATE(TODAY(),0-1)))</formula>
    </cfRule>
  </conditionalFormatting>
  <conditionalFormatting sqref="BD3">
    <cfRule type="timePeriod" dxfId="3" priority="8" timePeriod="lastMonth">
      <formula>AND(MONTH(BD3)=MONTH(EDATE(TODAY(),0-1)),YEAR(BD3)=YEAR(EDATE(TODAY(),0-1)))</formula>
    </cfRule>
  </conditionalFormatting>
  <conditionalFormatting sqref="AZ3:BA3">
    <cfRule type="timePeriod" dxfId="2" priority="6" timePeriod="lastMonth">
      <formula>AND(MONTH(AZ3)=MONTH(EDATE(TODAY(),0-1)),YEAR(AZ3)=YEAR(EDATE(TODAY(),0-1)))</formula>
    </cfRule>
  </conditionalFormatting>
  <conditionalFormatting sqref="BB3:BC3">
    <cfRule type="timePeriod" dxfId="1" priority="5" timePeriod="lastMonth">
      <formula>AND(MONTH(BB3)=MONTH(EDATE(TODAY(),0-1)),YEAR(BB3)=YEAR(EDATE(TODAY(),0-1)))</formula>
    </cfRule>
  </conditionalFormatting>
  <conditionalFormatting sqref="D3:K4 E5:E53 G5:G53 I5:I53 K5:K53">
    <cfRule type="timePeriod" dxfId="0" priority="3" timePeriod="lastMonth">
      <formula>AND(MONTH(D3)=MONTH(EDATE(TODAY(),0-1)),YEAR(D3)=YEAR(EDATE(TODAY(),0-1)))</formula>
    </cfRule>
  </conditionalFormatting>
  <pageMargins left="0.25" right="0.25" top="0.5" bottom="0.5" header="0.3" footer="0.3"/>
  <pageSetup paperSize="17" scale="54" orientation="landscape" r:id="rId1"/>
  <headerFooter>
    <oddHeader>&amp;CPoint Total Spring Semester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85"/>
  <sheetViews>
    <sheetView tabSelected="1" zoomScaleNormal="100" workbookViewId="0">
      <pane ySplit="2" topLeftCell="A22" activePane="bottomLeft" state="frozen"/>
      <selection activeCell="G1" sqref="G1"/>
      <selection pane="bottomLeft" activeCell="J25" sqref="J25"/>
    </sheetView>
  </sheetViews>
  <sheetFormatPr defaultRowHeight="18.75" x14ac:dyDescent="0.3"/>
  <cols>
    <col min="1" max="1" width="10.7109375" style="10" customWidth="1"/>
    <col min="2" max="2" width="17.85546875" style="10" customWidth="1"/>
    <col min="3" max="3" width="13.42578125" style="89" customWidth="1"/>
    <col min="4" max="4" width="16.42578125" style="89" customWidth="1"/>
    <col min="5" max="5" width="9" customWidth="1"/>
    <col min="6" max="6" width="9.140625" customWidth="1"/>
    <col min="7" max="7" width="9.140625" style="8" customWidth="1"/>
    <col min="8" max="8" width="10.28515625" customWidth="1"/>
    <col min="9" max="9" width="9.85546875" customWidth="1"/>
    <col min="10" max="10" width="9.7109375" customWidth="1"/>
    <col min="11" max="11" width="10.85546875" customWidth="1"/>
    <col min="12" max="16" width="9.7109375" customWidth="1"/>
    <col min="17" max="17" width="9.140625" style="10"/>
    <col min="19" max="19" width="9.140625" style="137"/>
  </cols>
  <sheetData>
    <row r="2" spans="1:19" ht="75.75" x14ac:dyDescent="0.3">
      <c r="A2" s="28" t="s">
        <v>233</v>
      </c>
      <c r="B2" s="27" t="s">
        <v>26</v>
      </c>
      <c r="C2" s="90"/>
      <c r="D2" s="147"/>
      <c r="E2" s="26" t="s">
        <v>455</v>
      </c>
      <c r="F2" s="211" t="s">
        <v>230</v>
      </c>
      <c r="G2" s="212" t="s">
        <v>425</v>
      </c>
      <c r="H2" s="213" t="s">
        <v>426</v>
      </c>
      <c r="I2" s="213" t="s">
        <v>427</v>
      </c>
      <c r="J2" s="213" t="s">
        <v>428</v>
      </c>
      <c r="K2" s="213" t="s">
        <v>429</v>
      </c>
      <c r="L2" s="213" t="s">
        <v>432</v>
      </c>
      <c r="M2" s="213" t="s">
        <v>433</v>
      </c>
      <c r="N2" s="213" t="s">
        <v>431</v>
      </c>
      <c r="O2" s="213" t="s">
        <v>430</v>
      </c>
      <c r="P2" s="213" t="s">
        <v>159</v>
      </c>
      <c r="Q2" s="212" t="s">
        <v>48</v>
      </c>
      <c r="S2" s="137" t="s">
        <v>56</v>
      </c>
    </row>
    <row r="3" spans="1:19" ht="24.95" customHeight="1" x14ac:dyDescent="0.3">
      <c r="A3" s="81" t="s">
        <v>33</v>
      </c>
      <c r="B3" s="115"/>
      <c r="C3" s="215" t="s">
        <v>110</v>
      </c>
      <c r="D3" s="215" t="s">
        <v>361</v>
      </c>
      <c r="E3" s="23">
        <v>9</v>
      </c>
      <c r="F3" s="41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S3" s="138">
        <v>6</v>
      </c>
    </row>
    <row r="4" spans="1:19" ht="24.95" customHeight="1" x14ac:dyDescent="0.3">
      <c r="A4" s="81" t="s">
        <v>33</v>
      </c>
      <c r="B4" s="115"/>
      <c r="C4" s="87" t="s">
        <v>223</v>
      </c>
      <c r="D4" s="87" t="s">
        <v>89</v>
      </c>
      <c r="E4" s="23">
        <v>12</v>
      </c>
      <c r="F4" s="41"/>
      <c r="G4" s="69"/>
      <c r="H4" s="82"/>
      <c r="I4" s="82"/>
      <c r="J4" s="82"/>
      <c r="K4" s="82"/>
      <c r="L4" s="82"/>
      <c r="M4" s="82"/>
      <c r="N4" s="82"/>
      <c r="O4" s="82"/>
      <c r="P4" s="82"/>
      <c r="Q4" s="82"/>
      <c r="S4" s="138">
        <v>24</v>
      </c>
    </row>
    <row r="5" spans="1:19" ht="24.95" customHeight="1" x14ac:dyDescent="0.3">
      <c r="A5" s="81" t="s">
        <v>33</v>
      </c>
      <c r="B5" s="115" t="s">
        <v>68</v>
      </c>
      <c r="C5" s="87" t="s">
        <v>144</v>
      </c>
      <c r="D5" s="87" t="s">
        <v>213</v>
      </c>
      <c r="E5" s="23">
        <v>17</v>
      </c>
      <c r="F5" s="41">
        <v>44804</v>
      </c>
      <c r="G5" s="82" t="s">
        <v>33</v>
      </c>
      <c r="H5" s="69"/>
      <c r="I5" s="82"/>
      <c r="J5" s="82"/>
      <c r="K5" s="82"/>
      <c r="L5" s="82"/>
      <c r="M5" s="82"/>
      <c r="N5" s="82"/>
      <c r="O5" s="82"/>
      <c r="P5" s="82"/>
      <c r="Q5" s="82"/>
      <c r="S5" s="138"/>
    </row>
    <row r="6" spans="1:19" ht="24.95" customHeight="1" x14ac:dyDescent="0.3">
      <c r="A6" s="81" t="s">
        <v>33</v>
      </c>
      <c r="B6" s="115"/>
      <c r="C6" s="87" t="s">
        <v>374</v>
      </c>
      <c r="D6" s="87" t="s">
        <v>375</v>
      </c>
      <c r="E6" s="23">
        <v>7</v>
      </c>
      <c r="F6" s="41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S6" s="138">
        <v>56</v>
      </c>
    </row>
    <row r="7" spans="1:19" ht="24.95" customHeight="1" x14ac:dyDescent="0.3">
      <c r="A7" s="81"/>
      <c r="B7" s="115"/>
      <c r="C7" s="87" t="s">
        <v>438</v>
      </c>
      <c r="D7" s="87" t="s">
        <v>439</v>
      </c>
      <c r="E7" s="23">
        <v>1</v>
      </c>
      <c r="F7" s="41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S7" s="138"/>
    </row>
    <row r="8" spans="1:19" ht="24.95" customHeight="1" x14ac:dyDescent="0.3">
      <c r="A8" s="81" t="s">
        <v>33</v>
      </c>
      <c r="B8" s="115"/>
      <c r="C8" s="87" t="s">
        <v>218</v>
      </c>
      <c r="D8" s="87" t="s">
        <v>219</v>
      </c>
      <c r="E8" s="23">
        <v>3</v>
      </c>
      <c r="F8" s="41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S8" s="138"/>
    </row>
    <row r="9" spans="1:19" ht="24.95" customHeight="1" x14ac:dyDescent="0.3">
      <c r="A9" s="81" t="s">
        <v>33</v>
      </c>
      <c r="B9" s="115" t="s">
        <v>62</v>
      </c>
      <c r="C9" s="87" t="s">
        <v>220</v>
      </c>
      <c r="D9" s="87" t="s">
        <v>98</v>
      </c>
      <c r="E9" s="23">
        <v>18</v>
      </c>
      <c r="F9" s="41">
        <v>44811</v>
      </c>
      <c r="G9" s="82" t="s">
        <v>33</v>
      </c>
      <c r="H9" s="69"/>
      <c r="I9" s="82"/>
      <c r="J9" s="82"/>
      <c r="K9" s="82"/>
      <c r="L9" s="82"/>
      <c r="M9" s="82"/>
      <c r="N9" s="82"/>
      <c r="O9" s="82"/>
      <c r="P9" s="82"/>
      <c r="Q9" s="82"/>
      <c r="S9" s="138">
        <v>1</v>
      </c>
    </row>
    <row r="10" spans="1:19" ht="24.95" customHeight="1" x14ac:dyDescent="0.3">
      <c r="A10" s="81" t="s">
        <v>33</v>
      </c>
      <c r="B10" s="115"/>
      <c r="C10" s="87" t="s">
        <v>378</v>
      </c>
      <c r="D10" s="87" t="s">
        <v>379</v>
      </c>
      <c r="E10" s="23">
        <v>13</v>
      </c>
      <c r="F10" s="41"/>
      <c r="G10" s="82" t="s">
        <v>33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S10" s="138">
        <v>58</v>
      </c>
    </row>
    <row r="11" spans="1:19" ht="24.95" customHeight="1" x14ac:dyDescent="0.3">
      <c r="A11" s="81"/>
      <c r="B11" s="115"/>
      <c r="C11" s="87" t="s">
        <v>180</v>
      </c>
      <c r="D11" s="87" t="s">
        <v>333</v>
      </c>
      <c r="E11" s="23">
        <v>1</v>
      </c>
      <c r="F11" s="41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S11" s="138"/>
    </row>
    <row r="12" spans="1:19" ht="24.95" customHeight="1" x14ac:dyDescent="0.3">
      <c r="A12" s="81" t="s">
        <v>33</v>
      </c>
      <c r="B12" s="115" t="s">
        <v>61</v>
      </c>
      <c r="C12" s="87" t="s">
        <v>214</v>
      </c>
      <c r="D12" s="87" t="s">
        <v>215</v>
      </c>
      <c r="E12" s="23">
        <v>15</v>
      </c>
      <c r="F12" s="41">
        <v>44804</v>
      </c>
      <c r="G12" s="69"/>
      <c r="H12" s="82"/>
      <c r="I12" s="82"/>
      <c r="J12" s="82"/>
      <c r="K12" s="82"/>
      <c r="L12" s="82"/>
      <c r="M12" s="82"/>
      <c r="N12" s="82"/>
      <c r="O12" s="82"/>
      <c r="P12" s="82"/>
      <c r="Q12" s="82"/>
      <c r="S12" s="138">
        <v>33</v>
      </c>
    </row>
    <row r="13" spans="1:19" ht="24.95" customHeight="1" x14ac:dyDescent="0.3">
      <c r="A13" s="81"/>
      <c r="B13" s="115"/>
      <c r="C13" s="87" t="s">
        <v>380</v>
      </c>
      <c r="D13" s="87" t="s">
        <v>381</v>
      </c>
      <c r="E13" s="23">
        <v>1</v>
      </c>
      <c r="F13" s="41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S13" s="138"/>
    </row>
    <row r="14" spans="1:19" ht="24.95" customHeight="1" x14ac:dyDescent="0.3">
      <c r="A14" s="81" t="s">
        <v>33</v>
      </c>
      <c r="B14" s="115" t="s">
        <v>62</v>
      </c>
      <c r="C14" s="87" t="s">
        <v>239</v>
      </c>
      <c r="D14" s="87" t="s">
        <v>237</v>
      </c>
      <c r="E14" s="23">
        <v>18</v>
      </c>
      <c r="F14" s="41">
        <v>44811</v>
      </c>
      <c r="G14" s="82" t="s">
        <v>33</v>
      </c>
      <c r="H14" s="69"/>
      <c r="I14" s="82"/>
      <c r="J14" s="82"/>
      <c r="K14" s="82"/>
      <c r="L14" s="82"/>
      <c r="M14" s="82"/>
      <c r="N14" s="82"/>
      <c r="O14" s="82"/>
      <c r="P14" s="82"/>
      <c r="Q14" s="82"/>
      <c r="S14" s="138"/>
    </row>
    <row r="15" spans="1:19" ht="24.95" customHeight="1" x14ac:dyDescent="0.3">
      <c r="A15" s="81" t="s">
        <v>33</v>
      </c>
      <c r="B15" s="115"/>
      <c r="C15" s="87" t="s">
        <v>364</v>
      </c>
      <c r="D15" s="87" t="s">
        <v>111</v>
      </c>
      <c r="E15" s="23"/>
      <c r="F15" s="41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S15" s="138">
        <v>4</v>
      </c>
    </row>
    <row r="16" spans="1:19" ht="24.95" customHeight="1" x14ac:dyDescent="0.3">
      <c r="A16" s="81"/>
      <c r="B16" s="115"/>
      <c r="C16" s="87" t="s">
        <v>382</v>
      </c>
      <c r="D16" s="87" t="s">
        <v>383</v>
      </c>
      <c r="E16" s="23">
        <v>2</v>
      </c>
      <c r="F16" s="60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S16" s="138">
        <v>40</v>
      </c>
    </row>
    <row r="17" spans="1:19" ht="24.95" customHeight="1" x14ac:dyDescent="0.3">
      <c r="A17" s="81"/>
      <c r="B17" s="115"/>
      <c r="C17" s="87" t="s">
        <v>224</v>
      </c>
      <c r="D17" s="87" t="s">
        <v>365</v>
      </c>
      <c r="E17" s="23">
        <v>3</v>
      </c>
      <c r="F17" s="60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S17" s="138">
        <v>17</v>
      </c>
    </row>
    <row r="18" spans="1:19" ht="24.95" customHeight="1" x14ac:dyDescent="0.3">
      <c r="A18" s="81" t="s">
        <v>33</v>
      </c>
      <c r="B18" s="115"/>
      <c r="C18" s="87" t="s">
        <v>384</v>
      </c>
      <c r="D18" s="87" t="s">
        <v>385</v>
      </c>
      <c r="E18" s="23">
        <v>1</v>
      </c>
      <c r="F18" s="60"/>
      <c r="G18" s="82"/>
      <c r="H18" s="82"/>
      <c r="I18" s="82"/>
      <c r="J18" s="158"/>
      <c r="K18" s="82"/>
      <c r="L18" s="82"/>
      <c r="M18" s="82"/>
      <c r="N18" s="82"/>
      <c r="O18" s="82"/>
      <c r="P18" s="82"/>
      <c r="Q18" s="82"/>
      <c r="S18" s="138">
        <v>62</v>
      </c>
    </row>
    <row r="19" spans="1:19" ht="24.95" customHeight="1" x14ac:dyDescent="0.3">
      <c r="A19" s="81"/>
      <c r="B19" s="115"/>
      <c r="C19" s="87" t="s">
        <v>402</v>
      </c>
      <c r="D19" s="87" t="s">
        <v>248</v>
      </c>
      <c r="E19" s="23">
        <v>1</v>
      </c>
      <c r="F19" s="60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S19" s="138">
        <v>45</v>
      </c>
    </row>
    <row r="20" spans="1:19" ht="24.95" customHeight="1" x14ac:dyDescent="0.3">
      <c r="A20" s="81" t="s">
        <v>33</v>
      </c>
      <c r="B20" s="115"/>
      <c r="C20" s="87" t="s">
        <v>366</v>
      </c>
      <c r="D20" s="87" t="s">
        <v>249</v>
      </c>
      <c r="E20" s="23">
        <v>8</v>
      </c>
      <c r="F20" s="60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S20" s="138"/>
    </row>
    <row r="21" spans="1:19" ht="24.95" customHeight="1" x14ac:dyDescent="0.3">
      <c r="A21" s="81" t="s">
        <v>33</v>
      </c>
      <c r="B21" s="115"/>
      <c r="C21" s="87" t="s">
        <v>248</v>
      </c>
      <c r="D21" s="87" t="s">
        <v>249</v>
      </c>
      <c r="E21" s="23">
        <v>16</v>
      </c>
      <c r="F21" s="60"/>
      <c r="G21" s="69"/>
      <c r="H21" s="69"/>
      <c r="I21" s="82"/>
      <c r="J21" s="82"/>
      <c r="K21" s="82"/>
      <c r="L21" s="82"/>
      <c r="M21" s="82"/>
      <c r="N21" s="82"/>
      <c r="O21" s="82"/>
      <c r="P21" s="82"/>
      <c r="Q21" s="82"/>
      <c r="S21" s="138"/>
    </row>
    <row r="22" spans="1:19" ht="24.95" customHeight="1" x14ac:dyDescent="0.3">
      <c r="A22" s="81" t="s">
        <v>33</v>
      </c>
      <c r="B22" s="115" t="s">
        <v>68</v>
      </c>
      <c r="C22" s="87" t="s">
        <v>224</v>
      </c>
      <c r="D22" s="87" t="s">
        <v>217</v>
      </c>
      <c r="E22" s="23">
        <v>10</v>
      </c>
      <c r="F22" s="60">
        <v>44804</v>
      </c>
      <c r="G22" s="69"/>
      <c r="H22" s="82"/>
      <c r="I22" s="82"/>
      <c r="J22" s="82"/>
      <c r="K22" s="82"/>
      <c r="L22" s="82"/>
      <c r="M22" s="82"/>
      <c r="N22" s="82"/>
      <c r="O22" s="82"/>
      <c r="P22" s="82"/>
      <c r="Q22" s="82"/>
      <c r="S22" s="138"/>
    </row>
    <row r="23" spans="1:19" ht="24.95" customHeight="1" x14ac:dyDescent="0.3">
      <c r="A23" s="81" t="s">
        <v>33</v>
      </c>
      <c r="B23" s="115"/>
      <c r="C23" s="87" t="s">
        <v>371</v>
      </c>
      <c r="D23" s="87" t="s">
        <v>124</v>
      </c>
      <c r="E23" s="23">
        <v>13</v>
      </c>
      <c r="F23" s="60"/>
      <c r="G23" s="82" t="s">
        <v>33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S23" s="138">
        <v>49</v>
      </c>
    </row>
    <row r="24" spans="1:19" ht="24.95" customHeight="1" x14ac:dyDescent="0.3">
      <c r="A24" s="81" t="s">
        <v>33</v>
      </c>
      <c r="B24" s="115"/>
      <c r="C24" s="87" t="s">
        <v>445</v>
      </c>
      <c r="D24" s="87" t="s">
        <v>446</v>
      </c>
      <c r="E24" s="23">
        <v>4</v>
      </c>
      <c r="F24" s="60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S24" s="138"/>
    </row>
    <row r="25" spans="1:19" ht="24.95" customHeight="1" x14ac:dyDescent="0.3">
      <c r="A25" s="81" t="s">
        <v>33</v>
      </c>
      <c r="B25" s="115"/>
      <c r="C25" s="87" t="s">
        <v>388</v>
      </c>
      <c r="D25" s="87" t="s">
        <v>389</v>
      </c>
      <c r="E25" s="23">
        <v>13</v>
      </c>
      <c r="F25" s="60"/>
      <c r="G25" s="69"/>
      <c r="H25" s="82"/>
      <c r="I25" s="82"/>
      <c r="J25" s="82"/>
      <c r="K25" s="82"/>
      <c r="L25" s="82"/>
      <c r="M25" s="82"/>
      <c r="N25" s="82"/>
      <c r="O25" s="82"/>
      <c r="P25" s="82"/>
      <c r="Q25" s="82"/>
      <c r="S25" s="138">
        <v>31</v>
      </c>
    </row>
    <row r="26" spans="1:19" ht="24.95" customHeight="1" x14ac:dyDescent="0.3">
      <c r="A26" s="81" t="s">
        <v>33</v>
      </c>
      <c r="B26" s="115"/>
      <c r="C26" s="87" t="s">
        <v>221</v>
      </c>
      <c r="D26" s="87" t="s">
        <v>222</v>
      </c>
      <c r="E26" s="23"/>
      <c r="F26" s="60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S26" s="138">
        <v>48</v>
      </c>
    </row>
    <row r="27" spans="1:19" ht="24.95" customHeight="1" x14ac:dyDescent="0.3">
      <c r="A27" s="81"/>
      <c r="B27" s="115"/>
      <c r="C27" s="87" t="s">
        <v>394</v>
      </c>
      <c r="D27" s="87" t="s">
        <v>395</v>
      </c>
      <c r="E27" s="23">
        <v>10</v>
      </c>
      <c r="F27" s="60"/>
      <c r="G27" s="69"/>
      <c r="H27" s="82"/>
      <c r="I27" s="82"/>
      <c r="J27" s="82"/>
      <c r="K27" s="82"/>
      <c r="L27" s="82"/>
      <c r="M27" s="82"/>
      <c r="N27" s="82"/>
      <c r="O27" s="82"/>
      <c r="P27" s="82"/>
      <c r="Q27" s="82"/>
      <c r="S27" s="138">
        <v>20</v>
      </c>
    </row>
    <row r="28" spans="1:19" ht="24.95" customHeight="1" x14ac:dyDescent="0.3">
      <c r="A28" s="81" t="s">
        <v>33</v>
      </c>
      <c r="B28" s="115"/>
      <c r="C28" s="87" t="s">
        <v>297</v>
      </c>
      <c r="D28" s="87" t="s">
        <v>296</v>
      </c>
      <c r="E28" s="23">
        <v>5</v>
      </c>
      <c r="F28" s="60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S28" s="138">
        <v>5</v>
      </c>
    </row>
    <row r="29" spans="1:19" ht="24.95" customHeight="1" x14ac:dyDescent="0.3">
      <c r="A29" s="81" t="s">
        <v>33</v>
      </c>
      <c r="B29" s="115" t="s">
        <v>62</v>
      </c>
      <c r="C29" s="87" t="s">
        <v>227</v>
      </c>
      <c r="D29" s="87" t="s">
        <v>228</v>
      </c>
      <c r="E29" s="23">
        <v>18</v>
      </c>
      <c r="F29" s="60">
        <v>44811</v>
      </c>
      <c r="G29" s="82" t="s">
        <v>33</v>
      </c>
      <c r="H29" s="69"/>
      <c r="I29" s="82"/>
      <c r="J29" s="82"/>
      <c r="K29" s="82"/>
      <c r="L29" s="82"/>
      <c r="M29" s="82"/>
      <c r="N29" s="82"/>
      <c r="O29" s="82"/>
      <c r="P29" s="82"/>
      <c r="Q29" s="82"/>
      <c r="S29" s="138">
        <v>2</v>
      </c>
    </row>
    <row r="30" spans="1:19" ht="24.95" customHeight="1" x14ac:dyDescent="0.3">
      <c r="A30" s="81" t="s">
        <v>33</v>
      </c>
      <c r="B30" s="115"/>
      <c r="C30" s="87" t="s">
        <v>216</v>
      </c>
      <c r="D30" s="87" t="s">
        <v>130</v>
      </c>
      <c r="E30" s="23">
        <v>14</v>
      </c>
      <c r="F30" s="60"/>
      <c r="G30" s="69"/>
      <c r="H30" s="82"/>
      <c r="I30" s="82"/>
      <c r="J30" s="82"/>
      <c r="K30" s="82"/>
      <c r="L30" s="82"/>
      <c r="M30" s="82"/>
      <c r="N30" s="82"/>
      <c r="O30" s="82"/>
      <c r="P30" s="82"/>
      <c r="Q30" s="82"/>
      <c r="S30" s="138"/>
    </row>
    <row r="31" spans="1:19" ht="24.95" customHeight="1" x14ac:dyDescent="0.3">
      <c r="A31" s="81" t="s">
        <v>33</v>
      </c>
      <c r="B31" s="266"/>
      <c r="C31" s="87" t="s">
        <v>234</v>
      </c>
      <c r="D31" s="87" t="s">
        <v>235</v>
      </c>
      <c r="E31" s="23">
        <v>9</v>
      </c>
      <c r="F31" s="60">
        <v>44811</v>
      </c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S31" s="138">
        <v>35</v>
      </c>
    </row>
    <row r="32" spans="1:19" ht="24.95" customHeight="1" x14ac:dyDescent="0.3">
      <c r="A32" s="81" t="s">
        <v>33</v>
      </c>
      <c r="B32" s="115"/>
      <c r="C32" s="87" t="s">
        <v>309</v>
      </c>
      <c r="D32" s="87" t="s">
        <v>310</v>
      </c>
      <c r="E32" s="23">
        <v>8</v>
      </c>
      <c r="F32" s="60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S32" s="138">
        <v>9</v>
      </c>
    </row>
    <row r="33" spans="1:19" ht="24.95" customHeight="1" x14ac:dyDescent="0.3">
      <c r="A33" s="81"/>
      <c r="B33" s="115"/>
      <c r="C33" s="116" t="s">
        <v>224</v>
      </c>
      <c r="D33" s="116" t="s">
        <v>372</v>
      </c>
      <c r="E33" s="23">
        <v>1</v>
      </c>
      <c r="F33" s="60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S33" s="138">
        <v>48</v>
      </c>
    </row>
    <row r="34" spans="1:19" ht="24.95" customHeight="1" x14ac:dyDescent="0.3">
      <c r="A34" s="81"/>
      <c r="B34" s="115"/>
      <c r="C34" s="116"/>
      <c r="D34" s="116"/>
      <c r="E34" s="23"/>
      <c r="F34" s="60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S34" s="138"/>
    </row>
    <row r="35" spans="1:19" x14ac:dyDescent="0.3">
      <c r="A35" s="141"/>
      <c r="B35" s="140"/>
      <c r="C35" s="107"/>
      <c r="D35" s="247" t="s">
        <v>240</v>
      </c>
      <c r="E35" s="247"/>
      <c r="S35" s="139"/>
    </row>
    <row r="36" spans="1:19" x14ac:dyDescent="0.3">
      <c r="C36" s="108" t="s">
        <v>231</v>
      </c>
      <c r="D36" s="247" t="s">
        <v>232</v>
      </c>
      <c r="E36" s="247"/>
      <c r="S36" s="139"/>
    </row>
    <row r="37" spans="1:19" x14ac:dyDescent="0.3">
      <c r="S37" s="139"/>
    </row>
    <row r="38" spans="1:19" x14ac:dyDescent="0.3">
      <c r="S38" s="139"/>
    </row>
    <row r="39" spans="1:19" ht="24.95" customHeight="1" x14ac:dyDescent="0.3">
      <c r="B39" s="250" t="s">
        <v>328</v>
      </c>
      <c r="C39" s="248" t="s">
        <v>68</v>
      </c>
      <c r="D39" s="248"/>
      <c r="E39" s="249" t="s">
        <v>313</v>
      </c>
      <c r="F39" s="249"/>
      <c r="G39" s="249"/>
      <c r="H39" s="150"/>
      <c r="I39" s="150"/>
      <c r="J39" s="250" t="s">
        <v>329</v>
      </c>
      <c r="K39" s="250"/>
      <c r="L39" s="251" t="s">
        <v>327</v>
      </c>
      <c r="M39" s="252"/>
      <c r="N39" s="253"/>
      <c r="O39" s="251" t="s">
        <v>319</v>
      </c>
      <c r="P39" s="252"/>
      <c r="Q39" s="253"/>
      <c r="S39" s="139"/>
    </row>
    <row r="40" spans="1:19" ht="24.95" customHeight="1" x14ac:dyDescent="0.3">
      <c r="B40" s="250"/>
      <c r="C40" s="248" t="s">
        <v>61</v>
      </c>
      <c r="D40" s="248"/>
      <c r="E40" s="249" t="s">
        <v>314</v>
      </c>
      <c r="F40" s="249"/>
      <c r="G40" s="249"/>
      <c r="H40" s="156"/>
      <c r="I40" s="154"/>
      <c r="J40" s="250"/>
      <c r="K40" s="250"/>
      <c r="L40" s="251" t="s">
        <v>320</v>
      </c>
      <c r="M40" s="252"/>
      <c r="N40" s="253"/>
      <c r="O40" s="251" t="s">
        <v>318</v>
      </c>
      <c r="P40" s="252"/>
      <c r="Q40" s="253"/>
      <c r="S40" s="139"/>
    </row>
    <row r="41" spans="1:19" ht="24.95" customHeight="1" x14ac:dyDescent="0.3">
      <c r="B41" s="125" t="s">
        <v>325</v>
      </c>
      <c r="C41" s="248" t="s">
        <v>63</v>
      </c>
      <c r="D41" s="248"/>
      <c r="E41" s="249" t="s">
        <v>315</v>
      </c>
      <c r="F41" s="249"/>
      <c r="G41" s="249"/>
      <c r="H41" s="150"/>
      <c r="I41" s="157"/>
      <c r="J41" s="257" t="s">
        <v>326</v>
      </c>
      <c r="K41" s="257"/>
      <c r="L41" s="251" t="s">
        <v>321</v>
      </c>
      <c r="M41" s="252"/>
      <c r="N41" s="253"/>
      <c r="O41" s="251" t="s">
        <v>323</v>
      </c>
      <c r="P41" s="252"/>
      <c r="Q41" s="253"/>
      <c r="S41" s="139"/>
    </row>
    <row r="42" spans="1:19" ht="24.95" customHeight="1" x14ac:dyDescent="0.3">
      <c r="B42" s="151"/>
      <c r="C42" s="248" t="s">
        <v>60</v>
      </c>
      <c r="D42" s="248"/>
      <c r="E42" s="249" t="s">
        <v>324</v>
      </c>
      <c r="F42" s="249"/>
      <c r="G42" s="249"/>
      <c r="H42" s="150"/>
      <c r="I42" s="150"/>
      <c r="J42" s="150"/>
      <c r="K42" s="153"/>
      <c r="L42" s="254" t="s">
        <v>321</v>
      </c>
      <c r="M42" s="255"/>
      <c r="N42" s="256"/>
      <c r="O42" s="254" t="s">
        <v>322</v>
      </c>
      <c r="P42" s="255"/>
      <c r="Q42" s="256"/>
      <c r="S42" s="139"/>
    </row>
    <row r="43" spans="1:19" ht="24.95" customHeight="1" x14ac:dyDescent="0.3">
      <c r="B43" s="151"/>
      <c r="C43" s="248" t="s">
        <v>316</v>
      </c>
      <c r="D43" s="248"/>
      <c r="E43" s="249" t="s">
        <v>317</v>
      </c>
      <c r="F43" s="249"/>
      <c r="G43" s="249"/>
      <c r="H43" s="150"/>
      <c r="I43" s="150"/>
      <c r="J43" s="155"/>
      <c r="K43" s="157"/>
      <c r="L43" s="152"/>
      <c r="M43" s="152"/>
      <c r="N43" s="152"/>
      <c r="O43" s="152"/>
      <c r="P43" s="152"/>
      <c r="Q43" s="152"/>
      <c r="R43" s="1"/>
      <c r="S43" s="139"/>
    </row>
    <row r="44" spans="1:19" ht="24.95" customHeight="1" x14ac:dyDescent="0.3">
      <c r="B44" s="151"/>
      <c r="C44" s="248" t="s">
        <v>65</v>
      </c>
      <c r="D44" s="248"/>
      <c r="E44" s="249" t="s">
        <v>318</v>
      </c>
      <c r="F44" s="249"/>
      <c r="G44" s="249"/>
      <c r="H44" s="150"/>
      <c r="I44" s="150"/>
      <c r="J44" s="150"/>
      <c r="K44" s="157"/>
      <c r="L44" s="157"/>
      <c r="M44" s="157"/>
      <c r="N44" s="157"/>
      <c r="O44" s="157"/>
      <c r="P44" s="157"/>
      <c r="Q44" s="40"/>
      <c r="R44" s="1"/>
      <c r="S44" s="139"/>
    </row>
    <row r="45" spans="1:19" x14ac:dyDescent="0.3">
      <c r="K45" s="1"/>
      <c r="L45" s="1"/>
      <c r="M45" s="1"/>
      <c r="N45" s="1"/>
      <c r="Q45" s="40"/>
      <c r="S45" s="139"/>
    </row>
    <row r="46" spans="1:19" x14ac:dyDescent="0.3">
      <c r="S46" s="139"/>
    </row>
    <row r="47" spans="1:19" x14ac:dyDescent="0.3">
      <c r="S47" s="139"/>
    </row>
    <row r="48" spans="1:19" x14ac:dyDescent="0.3">
      <c r="S48" s="139"/>
    </row>
    <row r="49" spans="19:19" x14ac:dyDescent="0.3">
      <c r="S49" s="139"/>
    </row>
    <row r="50" spans="19:19" x14ac:dyDescent="0.3">
      <c r="S50" s="139"/>
    </row>
    <row r="51" spans="19:19" x14ac:dyDescent="0.3">
      <c r="S51" s="139"/>
    </row>
    <row r="52" spans="19:19" x14ac:dyDescent="0.3">
      <c r="S52" s="139"/>
    </row>
    <row r="53" spans="19:19" x14ac:dyDescent="0.3">
      <c r="S53" s="139"/>
    </row>
    <row r="54" spans="19:19" x14ac:dyDescent="0.3">
      <c r="S54" s="139"/>
    </row>
    <row r="55" spans="19:19" x14ac:dyDescent="0.3">
      <c r="S55" s="139"/>
    </row>
    <row r="56" spans="19:19" x14ac:dyDescent="0.3">
      <c r="S56" s="139"/>
    </row>
    <row r="57" spans="19:19" x14ac:dyDescent="0.3">
      <c r="S57" s="139"/>
    </row>
    <row r="58" spans="19:19" x14ac:dyDescent="0.3">
      <c r="S58" s="139"/>
    </row>
    <row r="59" spans="19:19" x14ac:dyDescent="0.3">
      <c r="S59" s="139"/>
    </row>
    <row r="60" spans="19:19" x14ac:dyDescent="0.3">
      <c r="S60" s="139"/>
    </row>
    <row r="61" spans="19:19" x14ac:dyDescent="0.3">
      <c r="S61" s="139"/>
    </row>
    <row r="62" spans="19:19" x14ac:dyDescent="0.3">
      <c r="S62" s="139"/>
    </row>
    <row r="63" spans="19:19" x14ac:dyDescent="0.3">
      <c r="S63" s="139"/>
    </row>
    <row r="64" spans="19:19" x14ac:dyDescent="0.3">
      <c r="S64" s="139"/>
    </row>
    <row r="65" spans="19:19" x14ac:dyDescent="0.3">
      <c r="S65" s="139"/>
    </row>
    <row r="66" spans="19:19" x14ac:dyDescent="0.3">
      <c r="S66" s="139"/>
    </row>
    <row r="67" spans="19:19" x14ac:dyDescent="0.3">
      <c r="S67" s="139"/>
    </row>
    <row r="68" spans="19:19" x14ac:dyDescent="0.3">
      <c r="S68" s="139"/>
    </row>
    <row r="69" spans="19:19" x14ac:dyDescent="0.3">
      <c r="S69" s="139"/>
    </row>
    <row r="70" spans="19:19" x14ac:dyDescent="0.3">
      <c r="S70" s="139"/>
    </row>
    <row r="71" spans="19:19" x14ac:dyDescent="0.3">
      <c r="S71" s="139"/>
    </row>
    <row r="72" spans="19:19" x14ac:dyDescent="0.3">
      <c r="S72" s="139"/>
    </row>
    <row r="73" spans="19:19" x14ac:dyDescent="0.3">
      <c r="S73" s="139"/>
    </row>
    <row r="74" spans="19:19" x14ac:dyDescent="0.3">
      <c r="S74" s="139"/>
    </row>
    <row r="75" spans="19:19" x14ac:dyDescent="0.3">
      <c r="S75" s="139"/>
    </row>
    <row r="76" spans="19:19" x14ac:dyDescent="0.3">
      <c r="S76" s="139"/>
    </row>
    <row r="77" spans="19:19" x14ac:dyDescent="0.3">
      <c r="S77" s="139"/>
    </row>
    <row r="78" spans="19:19" x14ac:dyDescent="0.3">
      <c r="S78" s="139"/>
    </row>
    <row r="79" spans="19:19" x14ac:dyDescent="0.3">
      <c r="S79" s="139"/>
    </row>
    <row r="80" spans="19:19" x14ac:dyDescent="0.3">
      <c r="S80" s="139"/>
    </row>
    <row r="81" spans="19:19" x14ac:dyDescent="0.3">
      <c r="S81" s="139"/>
    </row>
    <row r="82" spans="19:19" x14ac:dyDescent="0.3">
      <c r="S82" s="139"/>
    </row>
    <row r="83" spans="19:19" x14ac:dyDescent="0.3">
      <c r="S83" s="139"/>
    </row>
    <row r="84" spans="19:19" x14ac:dyDescent="0.3">
      <c r="S84" s="139"/>
    </row>
    <row r="85" spans="19:19" x14ac:dyDescent="0.3">
      <c r="S85" s="139"/>
    </row>
  </sheetData>
  <mergeCells count="25">
    <mergeCell ref="O40:Q40"/>
    <mergeCell ref="O41:Q41"/>
    <mergeCell ref="O42:Q42"/>
    <mergeCell ref="J39:K40"/>
    <mergeCell ref="J41:K41"/>
    <mergeCell ref="L39:N39"/>
    <mergeCell ref="O39:Q39"/>
    <mergeCell ref="B39:B40"/>
    <mergeCell ref="L40:N40"/>
    <mergeCell ref="L41:N41"/>
    <mergeCell ref="L42:N42"/>
    <mergeCell ref="C42:D42"/>
    <mergeCell ref="C43:D43"/>
    <mergeCell ref="C44:D44"/>
    <mergeCell ref="E39:G39"/>
    <mergeCell ref="E40:G40"/>
    <mergeCell ref="E41:G41"/>
    <mergeCell ref="E42:G42"/>
    <mergeCell ref="E43:G43"/>
    <mergeCell ref="E44:G44"/>
    <mergeCell ref="D35:E35"/>
    <mergeCell ref="D36:E36"/>
    <mergeCell ref="C39:D39"/>
    <mergeCell ref="C40:D40"/>
    <mergeCell ref="C41:D41"/>
  </mergeCells>
  <printOptions horizontalCentered="1" verticalCentered="1"/>
  <pageMargins left="0.25" right="0.25" top="0.75" bottom="0.75" header="0.3" footer="0.3"/>
  <pageSetup scale="56" orientation="landscape" r:id="rId1"/>
  <rowBreaks count="1" manualBreakCount="1">
    <brk id="3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59"/>
  <sheetViews>
    <sheetView workbookViewId="0">
      <selection activeCell="B5" sqref="B5"/>
    </sheetView>
  </sheetViews>
  <sheetFormatPr defaultRowHeight="15" x14ac:dyDescent="0.25"/>
  <cols>
    <col min="1" max="1" width="17.85546875" customWidth="1"/>
    <col min="2" max="2" width="27.5703125" customWidth="1"/>
    <col min="3" max="3" width="9" customWidth="1"/>
    <col min="4" max="4" width="9.140625" customWidth="1"/>
    <col min="5" max="5" width="9.140625" style="8" customWidth="1"/>
    <col min="6" max="7" width="9.140625" customWidth="1"/>
    <col min="8" max="8" width="9.85546875" customWidth="1"/>
    <col min="9" max="10" width="9.7109375" customWidth="1"/>
    <col min="11" max="11" width="9.140625" style="10"/>
    <col min="13" max="13" width="9.140625" style="10"/>
  </cols>
  <sheetData>
    <row r="2" spans="1:13" ht="75" x14ac:dyDescent="0.25">
      <c r="A2" s="27" t="s">
        <v>26</v>
      </c>
      <c r="B2" s="24"/>
      <c r="C2" s="26" t="s">
        <v>156</v>
      </c>
      <c r="D2" s="68" t="s">
        <v>24</v>
      </c>
      <c r="E2" s="46" t="s">
        <v>58</v>
      </c>
      <c r="F2" s="38" t="s">
        <v>27</v>
      </c>
      <c r="G2" s="38" t="s">
        <v>28</v>
      </c>
      <c r="H2" s="38" t="s">
        <v>79</v>
      </c>
      <c r="I2" s="38" t="s">
        <v>83</v>
      </c>
      <c r="J2" s="38" t="s">
        <v>81</v>
      </c>
      <c r="K2" s="46" t="s">
        <v>48</v>
      </c>
      <c r="M2" s="46" t="s">
        <v>82</v>
      </c>
    </row>
    <row r="3" spans="1:13" ht="21" x14ac:dyDescent="0.35">
      <c r="A3" s="7"/>
      <c r="B3" s="44"/>
      <c r="C3" s="23"/>
      <c r="D3" s="41">
        <v>43740</v>
      </c>
      <c r="E3" s="25" t="s">
        <v>33</v>
      </c>
      <c r="F3" s="25"/>
      <c r="G3" s="25"/>
      <c r="H3" s="25"/>
      <c r="I3" s="25"/>
      <c r="J3" s="25">
        <f>M3+C3</f>
        <v>34</v>
      </c>
      <c r="K3" s="3" t="s">
        <v>33</v>
      </c>
      <c r="M3" s="25">
        <v>34</v>
      </c>
    </row>
    <row r="4" spans="1:13" ht="21" x14ac:dyDescent="0.35">
      <c r="A4" s="7"/>
      <c r="B4" s="45"/>
      <c r="C4" s="23"/>
      <c r="D4" s="41">
        <v>43726</v>
      </c>
      <c r="E4" s="25" t="s">
        <v>33</v>
      </c>
      <c r="F4" s="25"/>
      <c r="G4" s="25" t="s">
        <v>33</v>
      </c>
      <c r="H4" s="25" t="s">
        <v>33</v>
      </c>
      <c r="I4" s="70"/>
      <c r="J4" s="71">
        <f t="shared" ref="J4:J40" si="0">M4+C4</f>
        <v>65</v>
      </c>
      <c r="K4" s="3"/>
      <c r="M4" s="3">
        <v>65</v>
      </c>
    </row>
    <row r="5" spans="1:13" ht="21" x14ac:dyDescent="0.35">
      <c r="A5" s="7"/>
      <c r="B5" s="6"/>
      <c r="C5" s="23"/>
      <c r="D5" s="41"/>
      <c r="E5" s="25"/>
      <c r="F5" s="25"/>
      <c r="G5" s="25"/>
      <c r="H5" s="25"/>
      <c r="I5" s="25"/>
      <c r="J5" s="25">
        <f t="shared" si="0"/>
        <v>1</v>
      </c>
      <c r="K5" s="3"/>
      <c r="M5" s="3">
        <v>1</v>
      </c>
    </row>
    <row r="6" spans="1:13" ht="21" x14ac:dyDescent="0.35">
      <c r="A6" s="7"/>
      <c r="B6" s="6"/>
      <c r="C6" s="23"/>
      <c r="D6" s="60">
        <v>43726</v>
      </c>
      <c r="E6" s="25" t="s">
        <v>33</v>
      </c>
      <c r="F6" s="25"/>
      <c r="G6" s="25" t="s">
        <v>33</v>
      </c>
      <c r="H6" s="25"/>
      <c r="I6" s="25"/>
      <c r="J6" s="25">
        <f t="shared" si="0"/>
        <v>60</v>
      </c>
      <c r="K6" s="3"/>
      <c r="M6" s="3">
        <v>60</v>
      </c>
    </row>
    <row r="7" spans="1:13" ht="21" x14ac:dyDescent="0.35">
      <c r="A7" s="7"/>
      <c r="B7" s="6"/>
      <c r="C7" s="23"/>
      <c r="D7" s="60">
        <v>43726</v>
      </c>
      <c r="E7" s="25"/>
      <c r="F7" s="25"/>
      <c r="G7" s="25"/>
      <c r="H7" s="25"/>
      <c r="I7" s="25"/>
      <c r="J7" s="25">
        <f t="shared" si="0"/>
        <v>67</v>
      </c>
      <c r="K7" s="3"/>
      <c r="M7" s="3">
        <v>67</v>
      </c>
    </row>
    <row r="8" spans="1:13" ht="21" x14ac:dyDescent="0.35">
      <c r="A8" s="7"/>
      <c r="B8" s="6"/>
      <c r="C8" s="23"/>
      <c r="D8" s="60"/>
      <c r="E8" s="25"/>
      <c r="F8" s="25"/>
      <c r="G8" s="25"/>
      <c r="H8" s="25"/>
      <c r="I8" s="25"/>
      <c r="J8" s="25">
        <f t="shared" si="0"/>
        <v>1</v>
      </c>
      <c r="K8" s="3"/>
      <c r="M8" s="3">
        <v>1</v>
      </c>
    </row>
    <row r="9" spans="1:13" ht="21" x14ac:dyDescent="0.35">
      <c r="A9" s="7"/>
      <c r="B9" s="6"/>
      <c r="C9" s="23"/>
      <c r="D9" s="60">
        <v>43740</v>
      </c>
      <c r="E9" s="25" t="s">
        <v>33</v>
      </c>
      <c r="F9" s="25"/>
      <c r="G9" s="25" t="s">
        <v>33</v>
      </c>
      <c r="H9" s="25"/>
      <c r="I9" s="70"/>
      <c r="J9" s="25">
        <f t="shared" si="0"/>
        <v>54</v>
      </c>
      <c r="K9" s="3"/>
      <c r="M9" s="3">
        <v>54</v>
      </c>
    </row>
    <row r="10" spans="1:13" ht="21" x14ac:dyDescent="0.35">
      <c r="A10" s="7"/>
      <c r="B10" s="6"/>
      <c r="C10" s="23"/>
      <c r="D10" s="60"/>
      <c r="E10" s="25"/>
      <c r="F10" s="25"/>
      <c r="G10" s="25"/>
      <c r="H10" s="25"/>
      <c r="I10" s="25"/>
      <c r="J10" s="25">
        <f t="shared" si="0"/>
        <v>7</v>
      </c>
      <c r="K10" s="3"/>
      <c r="M10" s="3">
        <v>7</v>
      </c>
    </row>
    <row r="11" spans="1:13" ht="21" x14ac:dyDescent="0.35">
      <c r="A11" s="7"/>
      <c r="B11" s="6"/>
      <c r="C11" s="23"/>
      <c r="D11" s="60">
        <v>43845</v>
      </c>
      <c r="E11" s="25" t="s">
        <v>33</v>
      </c>
      <c r="F11" s="69" t="s">
        <v>80</v>
      </c>
      <c r="G11" s="25"/>
      <c r="H11" s="25"/>
      <c r="I11" s="25"/>
      <c r="J11" s="25">
        <f t="shared" si="0"/>
        <v>2</v>
      </c>
      <c r="K11" s="3"/>
      <c r="M11" s="3">
        <v>2</v>
      </c>
    </row>
    <row r="12" spans="1:13" ht="21" x14ac:dyDescent="0.35">
      <c r="A12" s="7"/>
      <c r="B12" s="6"/>
      <c r="C12" s="23"/>
      <c r="D12" s="41">
        <v>43712</v>
      </c>
      <c r="E12" s="25" t="s">
        <v>33</v>
      </c>
      <c r="F12" s="25"/>
      <c r="G12" s="25" t="s">
        <v>33</v>
      </c>
      <c r="H12" s="69"/>
      <c r="I12" s="70"/>
      <c r="J12" s="71">
        <f t="shared" si="0"/>
        <v>61</v>
      </c>
      <c r="K12" s="3"/>
      <c r="M12" s="3">
        <v>61</v>
      </c>
    </row>
    <row r="13" spans="1:13" ht="21" x14ac:dyDescent="0.35">
      <c r="A13" s="7"/>
      <c r="B13" s="6"/>
      <c r="C13" s="23"/>
      <c r="D13" s="41">
        <v>43761</v>
      </c>
      <c r="E13" s="25"/>
      <c r="F13" s="25"/>
      <c r="G13" s="25"/>
      <c r="H13" s="25"/>
      <c r="I13" s="25"/>
      <c r="J13" s="25">
        <f t="shared" si="0"/>
        <v>21</v>
      </c>
      <c r="K13" s="3" t="s">
        <v>77</v>
      </c>
      <c r="M13" s="3">
        <v>21</v>
      </c>
    </row>
    <row r="14" spans="1:13" ht="21" x14ac:dyDescent="0.35">
      <c r="A14" s="7"/>
      <c r="B14" s="6"/>
      <c r="C14" s="23"/>
      <c r="D14" s="41">
        <v>43775</v>
      </c>
      <c r="E14" s="25"/>
      <c r="F14" s="25"/>
      <c r="G14" s="25"/>
      <c r="H14" s="25"/>
      <c r="I14" s="25"/>
      <c r="J14" s="25">
        <f t="shared" si="0"/>
        <v>22</v>
      </c>
      <c r="K14" s="3"/>
      <c r="M14" s="3">
        <v>22</v>
      </c>
    </row>
    <row r="15" spans="1:13" ht="21" x14ac:dyDescent="0.35">
      <c r="A15" s="7"/>
      <c r="B15" s="6"/>
      <c r="C15" s="23"/>
      <c r="D15" s="41">
        <v>43894</v>
      </c>
      <c r="E15" s="25" t="s">
        <v>33</v>
      </c>
      <c r="F15" s="25"/>
      <c r="G15" s="69"/>
      <c r="H15" s="25"/>
      <c r="I15" s="25"/>
      <c r="J15" s="25">
        <f t="shared" si="0"/>
        <v>6</v>
      </c>
      <c r="K15" s="3" t="s">
        <v>77</v>
      </c>
      <c r="M15" s="3">
        <v>6</v>
      </c>
    </row>
    <row r="16" spans="1:13" ht="21" x14ac:dyDescent="0.35">
      <c r="A16" s="7"/>
      <c r="B16" s="6"/>
      <c r="C16" s="23"/>
      <c r="D16" s="41">
        <v>43712</v>
      </c>
      <c r="E16" s="25" t="s">
        <v>33</v>
      </c>
      <c r="F16" s="25"/>
      <c r="G16" s="69"/>
      <c r="H16" s="25"/>
      <c r="I16" s="25"/>
      <c r="J16" s="25">
        <f t="shared" si="0"/>
        <v>48.5</v>
      </c>
      <c r="K16" s="3"/>
      <c r="M16" s="3">
        <v>48.5</v>
      </c>
    </row>
    <row r="17" spans="1:13" ht="21" x14ac:dyDescent="0.35">
      <c r="A17" s="7"/>
      <c r="B17" s="6"/>
      <c r="C17" s="23"/>
      <c r="D17" s="41">
        <v>43712</v>
      </c>
      <c r="E17" s="25" t="s">
        <v>33</v>
      </c>
      <c r="F17" s="25"/>
      <c r="G17" s="25" t="s">
        <v>33</v>
      </c>
      <c r="H17" s="69"/>
      <c r="I17" s="70"/>
      <c r="J17" s="71">
        <f t="shared" si="0"/>
        <v>61</v>
      </c>
      <c r="K17" s="3"/>
      <c r="M17" s="3">
        <v>61</v>
      </c>
    </row>
    <row r="18" spans="1:13" ht="21" x14ac:dyDescent="0.35">
      <c r="A18" s="7"/>
      <c r="B18" s="6"/>
      <c r="C18" s="23"/>
      <c r="D18" s="41">
        <v>43712</v>
      </c>
      <c r="E18" s="25" t="s">
        <v>33</v>
      </c>
      <c r="F18" s="25"/>
      <c r="G18" s="69"/>
      <c r="H18" s="25"/>
      <c r="I18" s="25"/>
      <c r="J18" s="25">
        <f t="shared" si="0"/>
        <v>56</v>
      </c>
      <c r="K18" s="3"/>
      <c r="M18" s="3">
        <v>56</v>
      </c>
    </row>
    <row r="19" spans="1:13" ht="21" x14ac:dyDescent="0.35">
      <c r="A19" s="7"/>
      <c r="B19" s="6"/>
      <c r="C19" s="29"/>
      <c r="D19" s="41">
        <v>43712</v>
      </c>
      <c r="E19" s="25" t="s">
        <v>33</v>
      </c>
      <c r="F19" s="25"/>
      <c r="G19" s="69"/>
      <c r="H19" s="25"/>
      <c r="I19" s="25"/>
      <c r="J19" s="25">
        <f t="shared" si="0"/>
        <v>65</v>
      </c>
      <c r="K19" s="3"/>
      <c r="M19" s="3">
        <v>65</v>
      </c>
    </row>
    <row r="20" spans="1:13" ht="21" x14ac:dyDescent="0.35">
      <c r="A20" s="7"/>
      <c r="B20" s="6"/>
      <c r="C20" s="23"/>
      <c r="D20" s="41"/>
      <c r="E20" s="25"/>
      <c r="F20" s="25"/>
      <c r="G20" s="25"/>
      <c r="H20" s="25"/>
      <c r="I20" s="25"/>
      <c r="J20" s="25">
        <f t="shared" si="0"/>
        <v>6</v>
      </c>
      <c r="K20" s="3"/>
      <c r="M20" s="3">
        <v>6</v>
      </c>
    </row>
    <row r="21" spans="1:13" ht="21" x14ac:dyDescent="0.35">
      <c r="A21" s="7"/>
      <c r="B21" s="6"/>
      <c r="C21" s="23"/>
      <c r="D21" s="41">
        <v>43732</v>
      </c>
      <c r="E21" s="25"/>
      <c r="F21" s="25"/>
      <c r="G21" s="25"/>
      <c r="H21" s="25"/>
      <c r="I21" s="25"/>
      <c r="J21" s="25">
        <f t="shared" si="0"/>
        <v>19</v>
      </c>
      <c r="K21" s="3" t="s">
        <v>77</v>
      </c>
      <c r="M21" s="3">
        <v>19</v>
      </c>
    </row>
    <row r="22" spans="1:13" ht="21" x14ac:dyDescent="0.35">
      <c r="A22" s="7"/>
      <c r="B22" s="6"/>
      <c r="C22" s="23"/>
      <c r="D22" s="41">
        <v>43712</v>
      </c>
      <c r="E22" s="25" t="s">
        <v>33</v>
      </c>
      <c r="F22" s="25"/>
      <c r="G22" s="25"/>
      <c r="H22" s="25"/>
      <c r="I22" s="25"/>
      <c r="J22" s="25">
        <f t="shared" si="0"/>
        <v>59</v>
      </c>
      <c r="K22" s="3" t="s">
        <v>77</v>
      </c>
      <c r="M22" s="3">
        <v>59</v>
      </c>
    </row>
    <row r="23" spans="1:13" ht="21" x14ac:dyDescent="0.35">
      <c r="A23" s="7"/>
      <c r="B23" s="6"/>
      <c r="C23" s="23"/>
      <c r="D23" s="41">
        <v>43754</v>
      </c>
      <c r="E23" s="25" t="s">
        <v>33</v>
      </c>
      <c r="F23" s="25"/>
      <c r="G23" s="25"/>
      <c r="H23" s="25"/>
      <c r="I23" s="25"/>
      <c r="J23" s="25">
        <f t="shared" si="0"/>
        <v>23</v>
      </c>
      <c r="K23" s="3"/>
      <c r="M23" s="3">
        <v>23</v>
      </c>
    </row>
    <row r="24" spans="1:13" ht="21" x14ac:dyDescent="0.35">
      <c r="A24" s="7"/>
      <c r="B24" s="6"/>
      <c r="C24" s="23"/>
      <c r="D24" s="41">
        <v>43887</v>
      </c>
      <c r="E24" s="25" t="s">
        <v>33</v>
      </c>
      <c r="F24" s="25"/>
      <c r="G24" s="25"/>
      <c r="H24" s="25"/>
      <c r="I24" s="25"/>
      <c r="J24" s="25">
        <f t="shared" si="0"/>
        <v>0</v>
      </c>
      <c r="K24" s="3" t="s">
        <v>77</v>
      </c>
      <c r="M24" s="3">
        <v>0</v>
      </c>
    </row>
    <row r="25" spans="1:13" ht="21" x14ac:dyDescent="0.35">
      <c r="A25" s="7"/>
      <c r="B25" s="6"/>
      <c r="C25" s="23"/>
      <c r="D25" s="41">
        <v>43726</v>
      </c>
      <c r="E25" s="69"/>
      <c r="F25" s="25"/>
      <c r="G25" s="25"/>
      <c r="H25" s="25"/>
      <c r="I25" s="25"/>
      <c r="J25" s="25">
        <f t="shared" si="0"/>
        <v>38</v>
      </c>
      <c r="K25" s="3"/>
      <c r="M25" s="3">
        <v>38</v>
      </c>
    </row>
    <row r="26" spans="1:13" ht="21" x14ac:dyDescent="0.35">
      <c r="A26" s="7"/>
      <c r="B26" s="4"/>
      <c r="C26" s="23"/>
      <c r="D26" s="41">
        <v>43740</v>
      </c>
      <c r="E26" s="25"/>
      <c r="F26" s="25"/>
      <c r="G26" s="25"/>
      <c r="H26" s="25"/>
      <c r="I26" s="25"/>
      <c r="J26" s="25">
        <f t="shared" si="0"/>
        <v>45</v>
      </c>
      <c r="K26" s="25"/>
      <c r="M26" s="3">
        <v>45</v>
      </c>
    </row>
    <row r="27" spans="1:13" ht="21" x14ac:dyDescent="0.35">
      <c r="A27" s="7"/>
      <c r="B27" s="4"/>
      <c r="C27" s="23"/>
      <c r="D27" s="41"/>
      <c r="E27" s="25"/>
      <c r="F27" s="25"/>
      <c r="G27" s="25"/>
      <c r="H27" s="25"/>
      <c r="I27" s="25"/>
      <c r="J27" s="25">
        <f t="shared" si="0"/>
        <v>6</v>
      </c>
      <c r="K27" s="25"/>
      <c r="M27" s="3">
        <v>6</v>
      </c>
    </row>
    <row r="28" spans="1:13" ht="21" x14ac:dyDescent="0.35">
      <c r="A28" s="7"/>
      <c r="B28" s="4"/>
      <c r="C28" s="23"/>
      <c r="D28" s="41"/>
      <c r="E28" s="25"/>
      <c r="F28" s="25"/>
      <c r="G28" s="25"/>
      <c r="H28" s="25"/>
      <c r="I28" s="25"/>
      <c r="J28" s="25">
        <f t="shared" si="0"/>
        <v>1</v>
      </c>
      <c r="K28" s="25"/>
      <c r="M28" s="3">
        <v>1</v>
      </c>
    </row>
    <row r="29" spans="1:13" ht="21" x14ac:dyDescent="0.35">
      <c r="A29" s="7"/>
      <c r="B29" s="4"/>
      <c r="C29" s="23"/>
      <c r="D29" s="41"/>
      <c r="E29" s="25"/>
      <c r="F29" s="25"/>
      <c r="G29" s="25"/>
      <c r="H29" s="25"/>
      <c r="I29" s="25"/>
      <c r="J29" s="25">
        <f t="shared" si="0"/>
        <v>0</v>
      </c>
      <c r="K29" s="25"/>
      <c r="M29" s="3">
        <v>0</v>
      </c>
    </row>
    <row r="30" spans="1:13" ht="21" x14ac:dyDescent="0.35">
      <c r="A30" s="7"/>
      <c r="B30" s="4"/>
      <c r="C30" s="23"/>
      <c r="D30" s="41">
        <v>43894</v>
      </c>
      <c r="E30" s="25"/>
      <c r="F30" s="25"/>
      <c r="G30" s="25"/>
      <c r="H30" s="25"/>
      <c r="I30" s="25"/>
      <c r="J30" s="25">
        <f t="shared" si="0"/>
        <v>22</v>
      </c>
      <c r="K30" s="3"/>
      <c r="M30" s="3">
        <v>22</v>
      </c>
    </row>
    <row r="31" spans="1:13" ht="21" x14ac:dyDescent="0.35">
      <c r="A31" s="7"/>
      <c r="B31" s="4"/>
      <c r="C31" s="23"/>
      <c r="D31" s="41">
        <v>43732</v>
      </c>
      <c r="E31" s="25" t="s">
        <v>33</v>
      </c>
      <c r="F31" s="25"/>
      <c r="G31" s="69"/>
      <c r="H31" s="25"/>
      <c r="I31" s="25"/>
      <c r="J31" s="25">
        <f t="shared" si="0"/>
        <v>59</v>
      </c>
      <c r="K31" s="3"/>
      <c r="M31" s="3">
        <v>59</v>
      </c>
    </row>
    <row r="32" spans="1:13" ht="21" x14ac:dyDescent="0.35">
      <c r="A32" s="7"/>
      <c r="B32" s="4"/>
      <c r="C32" s="23"/>
      <c r="D32" s="41"/>
      <c r="E32" s="25"/>
      <c r="F32" s="25"/>
      <c r="G32" s="25"/>
      <c r="H32" s="25"/>
      <c r="I32" s="25"/>
      <c r="J32" s="25">
        <f t="shared" si="0"/>
        <v>7</v>
      </c>
      <c r="K32" s="3"/>
      <c r="M32" s="3">
        <v>7</v>
      </c>
    </row>
    <row r="33" spans="1:13" ht="21" x14ac:dyDescent="0.35">
      <c r="A33" s="7"/>
      <c r="B33" s="4"/>
      <c r="C33" s="23"/>
      <c r="D33" s="41">
        <v>43761</v>
      </c>
      <c r="E33" s="25"/>
      <c r="F33" s="25"/>
      <c r="G33" s="25"/>
      <c r="H33" s="25"/>
      <c r="I33" s="25"/>
      <c r="J33" s="25">
        <f t="shared" si="0"/>
        <v>19</v>
      </c>
      <c r="K33" s="3"/>
      <c r="M33" s="3">
        <v>19</v>
      </c>
    </row>
    <row r="34" spans="1:13" ht="21" x14ac:dyDescent="0.35">
      <c r="A34" s="7"/>
      <c r="B34" s="4"/>
      <c r="C34" s="23"/>
      <c r="D34" s="41">
        <v>43726</v>
      </c>
      <c r="E34" s="25" t="s">
        <v>33</v>
      </c>
      <c r="F34" s="25"/>
      <c r="G34" s="25"/>
      <c r="H34" s="25"/>
      <c r="I34" s="25"/>
      <c r="J34" s="25">
        <f t="shared" si="0"/>
        <v>19</v>
      </c>
      <c r="K34" s="3" t="s">
        <v>77</v>
      </c>
      <c r="M34" s="3">
        <v>19</v>
      </c>
    </row>
    <row r="35" spans="1:13" ht="21" x14ac:dyDescent="0.35">
      <c r="A35" s="7"/>
      <c r="B35" s="6"/>
      <c r="C35" s="23"/>
      <c r="D35" s="41" t="s">
        <v>76</v>
      </c>
      <c r="E35" s="25"/>
      <c r="F35" s="25"/>
      <c r="G35" s="25"/>
      <c r="H35" s="25"/>
      <c r="I35" s="25"/>
      <c r="J35" s="25">
        <f t="shared" si="0"/>
        <v>20</v>
      </c>
      <c r="K35" s="3"/>
      <c r="M35" s="3">
        <v>20</v>
      </c>
    </row>
    <row r="36" spans="1:13" ht="21" customHeight="1" x14ac:dyDescent="0.35">
      <c r="A36" s="7"/>
      <c r="B36" s="6"/>
      <c r="C36" s="23"/>
      <c r="D36" s="41">
        <v>43740</v>
      </c>
      <c r="E36" s="25" t="s">
        <v>33</v>
      </c>
      <c r="F36" s="25"/>
      <c r="G36" s="25"/>
      <c r="H36" s="25"/>
      <c r="I36" s="25"/>
      <c r="J36" s="25">
        <f t="shared" si="0"/>
        <v>48</v>
      </c>
      <c r="K36" s="3" t="s">
        <v>77</v>
      </c>
      <c r="M36" s="3">
        <v>48</v>
      </c>
    </row>
    <row r="37" spans="1:13" ht="21" customHeight="1" x14ac:dyDescent="0.35">
      <c r="A37" s="7"/>
      <c r="B37" s="6"/>
      <c r="C37" s="23"/>
      <c r="D37" s="61"/>
      <c r="E37" s="25"/>
      <c r="F37" s="25"/>
      <c r="G37" s="25"/>
      <c r="H37" s="25"/>
      <c r="I37" s="25"/>
      <c r="J37" s="25">
        <f t="shared" si="0"/>
        <v>2</v>
      </c>
      <c r="K37" s="3"/>
      <c r="M37" s="3">
        <v>2</v>
      </c>
    </row>
    <row r="38" spans="1:13" ht="21" customHeight="1" x14ac:dyDescent="0.35">
      <c r="A38" s="7"/>
      <c r="B38" s="6"/>
      <c r="C38" s="23"/>
      <c r="D38" s="61"/>
      <c r="E38" s="25"/>
      <c r="F38" s="25"/>
      <c r="G38" s="8"/>
      <c r="H38" s="25"/>
      <c r="I38" s="25"/>
      <c r="J38" s="25">
        <f t="shared" si="0"/>
        <v>1</v>
      </c>
      <c r="K38" s="3"/>
      <c r="M38" s="3">
        <v>1</v>
      </c>
    </row>
    <row r="39" spans="1:13" ht="21" customHeight="1" x14ac:dyDescent="0.35">
      <c r="A39" s="7"/>
      <c r="B39" s="6"/>
      <c r="C39" s="29"/>
      <c r="D39" s="61">
        <v>43726</v>
      </c>
      <c r="E39" s="25" t="s">
        <v>33</v>
      </c>
      <c r="F39" s="25"/>
      <c r="G39" s="25" t="s">
        <v>33</v>
      </c>
      <c r="H39" s="69"/>
      <c r="I39" s="70"/>
      <c r="J39" s="71">
        <f t="shared" si="0"/>
        <v>62</v>
      </c>
      <c r="K39" s="3"/>
      <c r="M39" s="3">
        <v>62</v>
      </c>
    </row>
    <row r="40" spans="1:13" ht="21" customHeight="1" x14ac:dyDescent="0.35">
      <c r="A40" s="67"/>
      <c r="B40" s="6"/>
      <c r="C40" s="23"/>
      <c r="D40" s="61"/>
      <c r="E40" s="69"/>
      <c r="F40" s="25"/>
      <c r="G40" s="25"/>
      <c r="H40" s="25"/>
      <c r="I40" s="25"/>
      <c r="J40" s="25">
        <f t="shared" si="0"/>
        <v>0</v>
      </c>
      <c r="K40" s="3"/>
      <c r="M40" s="3">
        <v>0</v>
      </c>
    </row>
    <row r="41" spans="1:13" ht="21" customHeight="1" x14ac:dyDescent="0.3">
      <c r="A41" s="7"/>
      <c r="B41" s="9"/>
      <c r="C41" s="23"/>
      <c r="D41" s="66"/>
      <c r="E41" s="66"/>
      <c r="F41" s="66"/>
      <c r="G41" s="66"/>
      <c r="H41" s="25"/>
      <c r="I41" s="25"/>
      <c r="J41" s="25"/>
      <c r="K41" s="3"/>
    </row>
    <row r="42" spans="1:13" ht="21" customHeight="1" x14ac:dyDescent="0.3">
      <c r="A42" s="7"/>
      <c r="B42" s="9"/>
      <c r="C42" s="23"/>
      <c r="D42" s="66"/>
      <c r="E42" s="66"/>
      <c r="F42" s="66"/>
      <c r="G42" s="66"/>
      <c r="H42" s="25"/>
      <c r="I42" s="25"/>
      <c r="J42" s="25"/>
      <c r="K42" s="25"/>
    </row>
    <row r="43" spans="1:13" ht="21" customHeight="1" x14ac:dyDescent="0.3">
      <c r="A43" s="5"/>
      <c r="B43" s="9"/>
      <c r="C43" s="23"/>
      <c r="D43" s="41"/>
      <c r="E43" s="25"/>
      <c r="F43" s="25"/>
      <c r="G43" s="25"/>
      <c r="H43" s="25"/>
      <c r="I43" s="25"/>
      <c r="J43" s="25"/>
      <c r="K43" s="3"/>
    </row>
    <row r="44" spans="1:13" ht="21" customHeight="1" x14ac:dyDescent="0.3">
      <c r="A44" s="5"/>
      <c r="B44" s="9"/>
      <c r="C44" s="23"/>
      <c r="D44" s="61"/>
      <c r="E44" s="25"/>
      <c r="F44" s="25"/>
      <c r="G44" s="25"/>
      <c r="H44" s="25"/>
      <c r="I44" s="25"/>
      <c r="J44" s="25"/>
      <c r="K44" s="3"/>
    </row>
    <row r="45" spans="1:13" ht="21" customHeight="1" x14ac:dyDescent="0.3">
      <c r="A45" s="5"/>
      <c r="B45" s="9"/>
      <c r="C45" s="29"/>
      <c r="D45" s="61"/>
      <c r="E45" s="25"/>
      <c r="F45" s="25"/>
      <c r="G45" s="25"/>
      <c r="H45" s="25"/>
      <c r="I45" s="25"/>
      <c r="J45" s="25"/>
      <c r="K45" s="3"/>
    </row>
    <row r="46" spans="1:13" ht="21" customHeight="1" x14ac:dyDescent="0.3">
      <c r="A46" s="5"/>
      <c r="B46" s="9"/>
      <c r="C46" s="29"/>
      <c r="D46" s="41"/>
      <c r="E46" s="25"/>
      <c r="F46" s="25"/>
      <c r="G46" s="25"/>
      <c r="H46" s="25"/>
      <c r="I46" s="25"/>
      <c r="J46" s="25"/>
      <c r="K46" s="3"/>
    </row>
    <row r="47" spans="1:13" ht="21" customHeight="1" x14ac:dyDescent="0.3">
      <c r="A47" s="5"/>
      <c r="B47" s="9"/>
      <c r="C47" s="29"/>
      <c r="D47" s="41"/>
      <c r="E47" s="25"/>
      <c r="F47" s="25"/>
      <c r="G47" s="25"/>
      <c r="H47" s="25"/>
      <c r="I47" s="25"/>
      <c r="J47" s="25"/>
      <c r="K47" s="3"/>
    </row>
    <row r="48" spans="1:13" ht="21" customHeight="1" x14ac:dyDescent="0.3">
      <c r="A48" s="5"/>
      <c r="B48" s="9"/>
      <c r="C48" s="23"/>
      <c r="D48" s="61"/>
      <c r="E48" s="25"/>
      <c r="F48" s="3"/>
      <c r="G48" s="25"/>
      <c r="H48" s="25"/>
      <c r="I48" s="3"/>
      <c r="J48" s="3"/>
      <c r="K48" s="3"/>
    </row>
    <row r="49" ht="21" customHeight="1" x14ac:dyDescent="0.25"/>
    <row r="50" ht="21" customHeight="1" x14ac:dyDescent="0.25"/>
    <row r="51" ht="21" customHeight="1" x14ac:dyDescent="0.25"/>
    <row r="52" ht="21" customHeight="1" x14ac:dyDescent="0.25"/>
    <row r="53" ht="21" customHeight="1" x14ac:dyDescent="0.25"/>
    <row r="54" ht="21" customHeight="1" x14ac:dyDescent="0.25"/>
    <row r="55" ht="21" customHeight="1" x14ac:dyDescent="0.25"/>
    <row r="56" ht="21" customHeight="1" x14ac:dyDescent="0.25"/>
    <row r="57" ht="21" customHeight="1" x14ac:dyDescent="0.25"/>
    <row r="58" ht="21" customHeight="1" x14ac:dyDescent="0.25"/>
    <row r="59" ht="2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11</vt:i4>
      </vt:variant>
    </vt:vector>
  </HeadingPairs>
  <TitlesOfParts>
    <vt:vector size="28" baseType="lpstr">
      <vt:lpstr>4th grade girls</vt:lpstr>
      <vt:lpstr>5th grade girls</vt:lpstr>
      <vt:lpstr>4th grade boys</vt:lpstr>
      <vt:lpstr>5th grade boys</vt:lpstr>
      <vt:lpstr>1st Sem All Points</vt:lpstr>
      <vt:lpstr>Release</vt:lpstr>
      <vt:lpstr>2nd Sem All Points</vt:lpstr>
      <vt:lpstr>Aprils sheet</vt:lpstr>
      <vt:lpstr>Aprils sheet new</vt:lpstr>
      <vt:lpstr>cookout</vt:lpstr>
      <vt:lpstr>SALT Overnight</vt:lpstr>
      <vt:lpstr>WB Checklist</vt:lpstr>
      <vt:lpstr>tshirt</vt:lpstr>
      <vt:lpstr>All student by grade list</vt:lpstr>
      <vt:lpstr>Disc Group Form Boys</vt:lpstr>
      <vt:lpstr>Disc Group Form Girls</vt:lpstr>
      <vt:lpstr>Ministry Team</vt:lpstr>
      <vt:lpstr>'1st Sem All Points'!Print_Area</vt:lpstr>
      <vt:lpstr>'2nd Sem All Points'!Print_Area</vt:lpstr>
      <vt:lpstr>'4th grade boys'!Print_Area</vt:lpstr>
      <vt:lpstr>'4th grade girls'!Print_Area</vt:lpstr>
      <vt:lpstr>'5th grade boys'!Print_Area</vt:lpstr>
      <vt:lpstr>'5th grade girls'!Print_Area</vt:lpstr>
      <vt:lpstr>'Aprils sheet'!Print_Area</vt:lpstr>
      <vt:lpstr>'Ministry Team'!Print_Area</vt:lpstr>
      <vt:lpstr>'SALT Overnight'!Print_Area</vt:lpstr>
      <vt:lpstr>tshirt!Print_Area</vt:lpstr>
      <vt:lpstr>'WB Checklist'!Print_Area</vt:lpstr>
    </vt:vector>
  </TitlesOfParts>
  <Company>MBC / SFCA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Furiosi</dc:creator>
  <cp:lastModifiedBy>Hilarie Donahue</cp:lastModifiedBy>
  <cp:lastPrinted>2022-09-08T14:13:51Z</cp:lastPrinted>
  <dcterms:created xsi:type="dcterms:W3CDTF">2015-08-24T17:09:19Z</dcterms:created>
  <dcterms:modified xsi:type="dcterms:W3CDTF">2022-09-08T15:18:17Z</dcterms:modified>
</cp:coreProperties>
</file>